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KBH 57" sheetId="1" r:id="rId1"/>
    <sheet name="KBH 56" sheetId="2" r:id="rId2"/>
    <sheet name="KBH 55" sheetId="3" r:id="rId3"/>
    <sheet name="KHB 54" sheetId="4" r:id="rId4"/>
    <sheet name="KBH 53" sheetId="5" r:id="rId5"/>
  </sheets>
  <definedNames/>
  <calcPr fullCalcOnLoad="1"/>
</workbook>
</file>

<file path=xl/sharedStrings.xml><?xml version="1.0" encoding="utf-8"?>
<sst xmlns="http://schemas.openxmlformats.org/spreadsheetml/2006/main" count="491" uniqueCount="215">
  <si>
    <t>55A GD Tiểu học</t>
  </si>
  <si>
    <t>Lê Thị Tố  Như</t>
  </si>
  <si>
    <t>22/11/1995</t>
  </si>
  <si>
    <t>145D1402020008</t>
  </si>
  <si>
    <t>Hồ Thị Ngọc Quỳnh</t>
  </si>
  <si>
    <t>10/09/1996</t>
  </si>
  <si>
    <t>55A1 SP Vật lý</t>
  </si>
  <si>
    <t>145D1402111099</t>
  </si>
  <si>
    <t>28/11/1996</t>
  </si>
  <si>
    <t>Nguyễn Thị Quỳnh</t>
  </si>
  <si>
    <t>55B1 CTXH</t>
  </si>
  <si>
    <t>145D7601010053</t>
  </si>
  <si>
    <t>Và Bá  Hạ</t>
  </si>
  <si>
    <t>15/11/1994</t>
  </si>
  <si>
    <t>55B2 Luật học</t>
  </si>
  <si>
    <t>145D3801010136</t>
  </si>
  <si>
    <t>55B3 QTKD</t>
  </si>
  <si>
    <t>Nguyễn Thị Hồng Nhung</t>
  </si>
  <si>
    <t>11/12/1996</t>
  </si>
  <si>
    <t>145D3401010115</t>
  </si>
  <si>
    <t>55B3 TCNH</t>
  </si>
  <si>
    <t>Nguyễn Thị Thương</t>
  </si>
  <si>
    <t>17/05/1996</t>
  </si>
  <si>
    <t>145D3402010123</t>
  </si>
  <si>
    <t>Nguyễn Thị Mai Anh</t>
  </si>
  <si>
    <t>26/02/1996</t>
  </si>
  <si>
    <t>55B5 Luật học</t>
  </si>
  <si>
    <t>145D3801010112</t>
  </si>
  <si>
    <t>55K1 QLTN và MTr</t>
  </si>
  <si>
    <t>Nguyễn Thị Giang</t>
  </si>
  <si>
    <t>01/05/1996</t>
  </si>
  <si>
    <t>145D8501010156</t>
  </si>
  <si>
    <t>Đặng Đức Anh</t>
  </si>
  <si>
    <t>20/11/1995</t>
  </si>
  <si>
    <t>55K2 KTCTGT</t>
  </si>
  <si>
    <t>145D5802050006</t>
  </si>
  <si>
    <t xml:space="preserve">TRƯỜNG ĐẠI HỌC VINH </t>
  </si>
  <si>
    <t>Mẫu số: 03- TS</t>
  </si>
  <si>
    <t xml:space="preserve">Mã đơn vị: </t>
  </si>
  <si>
    <t>Điện thoại liên hệ : 038.3855765</t>
  </si>
  <si>
    <t xml:space="preserve">                    Ngày ….…../…../2011  của BHXH VN</t>
  </si>
  <si>
    <t>GT</t>
  </si>
  <si>
    <t>Biên lai</t>
  </si>
  <si>
    <t xml:space="preserve">Mức đóng </t>
  </si>
  <si>
    <t xml:space="preserve">tỉ lệ </t>
  </si>
  <si>
    <t>Thời hạn SD thẻ</t>
  </si>
  <si>
    <t xml:space="preserve">Số </t>
  </si>
  <si>
    <t>Khoa</t>
  </si>
  <si>
    <t>Số tiền dư tài khoản trước khi trừ</t>
  </si>
  <si>
    <t>Số tiền dư tài khoản sau khi trừ</t>
  </si>
  <si>
    <t>Ngày tiến hành chuyển tiền</t>
  </si>
  <si>
    <t xml:space="preserve">Ghi </t>
  </si>
  <si>
    <t>TT</t>
  </si>
  <si>
    <t xml:space="preserve">Họ và tên </t>
  </si>
  <si>
    <t xml:space="preserve">Ngày sinh </t>
  </si>
  <si>
    <t>Nữ (1)</t>
  </si>
  <si>
    <t xml:space="preserve">Địa chỉ </t>
  </si>
  <si>
    <t xml:space="preserve">Nơi đăng ký </t>
  </si>
  <si>
    <t>Số</t>
  </si>
  <si>
    <t xml:space="preserve">Ngày </t>
  </si>
  <si>
    <t xml:space="preserve">Cũ </t>
  </si>
  <si>
    <t xml:space="preserve">Mới </t>
  </si>
  <si>
    <t xml:space="preserve">đóng </t>
  </si>
  <si>
    <t xml:space="preserve">Từ ngày </t>
  </si>
  <si>
    <t xml:space="preserve">tiền </t>
  </si>
  <si>
    <t xml:space="preserve">chú </t>
  </si>
  <si>
    <t>Nam (2)</t>
  </si>
  <si>
    <t xml:space="preserve">KCB ban đầu </t>
  </si>
  <si>
    <t>CMT</t>
  </si>
  <si>
    <t>%</t>
  </si>
  <si>
    <t xml:space="preserve">tháng </t>
  </si>
  <si>
    <t>I</t>
  </si>
  <si>
    <t>Nữ</t>
  </si>
  <si>
    <t>01/03/2017</t>
  </si>
  <si>
    <t>HỒ THỊ CẨM MÂY</t>
  </si>
  <si>
    <t>10/03/1998</t>
  </si>
  <si>
    <t>165TDV600288</t>
  </si>
  <si>
    <t>02/10/1998</t>
  </si>
  <si>
    <t>NGÔ THỊ TRANG</t>
  </si>
  <si>
    <t>165D14020110236</t>
  </si>
  <si>
    <t>Nam</t>
  </si>
  <si>
    <t>NGUYỄN THỊ HUYỀN</t>
  </si>
  <si>
    <t>14/05/1998</t>
  </si>
  <si>
    <t>165TDV100453</t>
  </si>
  <si>
    <t>15/04/1998</t>
  </si>
  <si>
    <t>LƯƠNG THỊ LINH CHI</t>
  </si>
  <si>
    <t>165TDV100542</t>
  </si>
  <si>
    <t>03/05/1998</t>
  </si>
  <si>
    <t>08/10/1998</t>
  </si>
  <si>
    <t>03/08/1998</t>
  </si>
  <si>
    <t>PHẠM TRỌNG ANH</t>
  </si>
  <si>
    <t>14/01/1998</t>
  </si>
  <si>
    <t>165TDV400419</t>
  </si>
  <si>
    <t>VŨ THỊ NHIỆU</t>
  </si>
  <si>
    <t>165TDV200458</t>
  </si>
  <si>
    <t>Duyệt của BGH</t>
  </si>
  <si>
    <t>TP.KHTC</t>
  </si>
  <si>
    <t xml:space="preserve">CV theo dõi </t>
  </si>
  <si>
    <t>7</t>
  </si>
  <si>
    <t>8</t>
  </si>
  <si>
    <t>9</t>
  </si>
  <si>
    <t>10</t>
  </si>
  <si>
    <t>11</t>
  </si>
  <si>
    <t>12</t>
  </si>
  <si>
    <t>Ban hành kèm theo QĐ số:            QĐ-BHXH</t>
  </si>
  <si>
    <t>PHAN TRỌNG QUYẾT</t>
  </si>
  <si>
    <t>165TDV200169</t>
  </si>
  <si>
    <t>NGÂN THỊ GIANG</t>
  </si>
  <si>
    <t>165TDV600069</t>
  </si>
  <si>
    <t xml:space="preserve">CỘNG </t>
  </si>
  <si>
    <t>57A7 SPXH</t>
  </si>
  <si>
    <t>57A3 GDMN</t>
  </si>
  <si>
    <t>57B2 Kinh tế</t>
  </si>
  <si>
    <t>57B9 Kinh tế</t>
  </si>
  <si>
    <t>DANH SÁCH HOÀN TRẢ TIỀN BHYT KHOÁ 55</t>
  </si>
  <si>
    <t>Ấn định danh sách có 09 sinh viên, số tiền bằng chữ: Ba triệu, bốn trăm ba mươi nghìn, ba trăm năm mươi đồng./.</t>
  </si>
  <si>
    <t>DANH SÁCH HOÀN TRẢ TIỀN BHYT KHOÁ 56</t>
  </si>
  <si>
    <t>VANG THỊ THANH HƯƠNG</t>
  </si>
  <si>
    <t>57B2 KHXHNV</t>
  </si>
  <si>
    <t>57K2 Kỹ thuật CN</t>
  </si>
  <si>
    <t>57K9 Kỹ thuật CN</t>
  </si>
  <si>
    <t>57A6 GDTH</t>
  </si>
  <si>
    <t>Đối tượng tham gia: Sinh viên. Lương tối thiểu chung: 1.210.000 đ. Tiền ngân sách hỗ trợ: 30%.</t>
  </si>
  <si>
    <t>Trạm Y tế - ĐHV</t>
  </si>
  <si>
    <t>DANH SÁCH HOÀN TRẢ TIỀN BHYT KHOÁ 54</t>
  </si>
  <si>
    <t>Lang Thị  Mùi</t>
  </si>
  <si>
    <t>Hoàng Thị Bằng</t>
  </si>
  <si>
    <t>Trương Thị Hồng</t>
  </si>
  <si>
    <t>Lê Thị Thùy  Dung</t>
  </si>
  <si>
    <t>Nguyễn Thị Mai</t>
  </si>
  <si>
    <t>Tạ Thị  Nga</t>
  </si>
  <si>
    <t>Nguyễn Trọng An</t>
  </si>
  <si>
    <t>Lê Xuân  Hiệu</t>
  </si>
  <si>
    <t>13/09/1994</t>
  </si>
  <si>
    <t>10/05/1995</t>
  </si>
  <si>
    <t>28/06/1995</t>
  </si>
  <si>
    <t>54B4 QTKD</t>
  </si>
  <si>
    <t>05/06/1994</t>
  </si>
  <si>
    <t>135D1402020109</t>
  </si>
  <si>
    <t>135D1402310031</t>
  </si>
  <si>
    <t>135D3401010197</t>
  </si>
  <si>
    <t>135D3403010028</t>
  </si>
  <si>
    <t>135D4403010130</t>
  </si>
  <si>
    <t>135D4802010161</t>
  </si>
  <si>
    <t>135D5202160123</t>
  </si>
  <si>
    <t>135D5802080028</t>
  </si>
  <si>
    <t>Ấn định danh sách có 09 sinh viên, số tiền bằng chữ: Một triệu, hai trăm mười chín nghìn, sáu trăm tám mươi đồng./.</t>
  </si>
  <si>
    <t>03/02/1995</t>
  </si>
  <si>
    <t>17/08/1995</t>
  </si>
  <si>
    <t>15/10/1995</t>
  </si>
  <si>
    <t>16/08/1995</t>
  </si>
  <si>
    <t>54A2 GD Tiểu học</t>
  </si>
  <si>
    <t>54A2 SP Tiếng Anh</t>
  </si>
  <si>
    <t>54B1 Kế toán</t>
  </si>
  <si>
    <t>54B3 KHMTr</t>
  </si>
  <si>
    <t>54K3 CNTT</t>
  </si>
  <si>
    <t>54K2 ĐK&amp;TĐH</t>
  </si>
  <si>
    <t>54K1 KT XD</t>
  </si>
  <si>
    <t>Hồ Sỹ  Quân</t>
  </si>
  <si>
    <t>02/09/1993</t>
  </si>
  <si>
    <t>1251081647</t>
  </si>
  <si>
    <t>53K1 KTĐT,TT</t>
  </si>
  <si>
    <t>05/07/1997</t>
  </si>
  <si>
    <t>56A Sư phạm Hóa học</t>
  </si>
  <si>
    <t>HỒ PHAN HƯƠNG QUỲNH</t>
  </si>
  <si>
    <t>22/11/1997</t>
  </si>
  <si>
    <t>155D1402121033</t>
  </si>
  <si>
    <t>NGUYỄN THỊ LƯƠNG</t>
  </si>
  <si>
    <t>27/02/1997</t>
  </si>
  <si>
    <t>56A Sư phạm Tin học</t>
  </si>
  <si>
    <t>155D1402101011</t>
  </si>
  <si>
    <t>56B Quản lý Văn hóa</t>
  </si>
  <si>
    <t>14/08/1996</t>
  </si>
  <si>
    <t>155D2203420029</t>
  </si>
  <si>
    <t>NGÂN THỊ XUÂN</t>
  </si>
  <si>
    <t>27/02/1996</t>
  </si>
  <si>
    <t>56B1 Luật KT</t>
  </si>
  <si>
    <t>155D3801070267</t>
  </si>
  <si>
    <t>ĐẬU THỊ CHUYÊN</t>
  </si>
  <si>
    <t>14/12/1997</t>
  </si>
  <si>
    <t>56B3 NN Anh</t>
  </si>
  <si>
    <t>155D2202010194</t>
  </si>
  <si>
    <t xml:space="preserve">Mã số Sinh viên </t>
  </si>
  <si>
    <t>chú</t>
  </si>
  <si>
    <t>Giảm</t>
  </si>
  <si>
    <t>Kế toán</t>
  </si>
  <si>
    <t>Trưởng Trạm</t>
  </si>
  <si>
    <t>Người lập Danh sách</t>
  </si>
  <si>
    <t>DANH SÁCH HOÀN TRẢ TIỀN BHYT KHOÁ 53</t>
  </si>
  <si>
    <t xml:space="preserve">Nam </t>
  </si>
  <si>
    <t>Ấn định danh sách có 01 sinh viên, số tiền bằng chữ: Một trăm năm mươi hai nghìn, bốn trăm sáu mươi đồng./.</t>
  </si>
  <si>
    <t xml:space="preserve"> </t>
  </si>
  <si>
    <t>NGUYỄN THỊ THẢO</t>
  </si>
  <si>
    <t>20/10/1997</t>
  </si>
  <si>
    <t>56B7  Kế toán</t>
  </si>
  <si>
    <t>155D3403010348</t>
  </si>
  <si>
    <t>LẦU BÁ CÔNG</t>
  </si>
  <si>
    <t>56B8  Luật học</t>
  </si>
  <si>
    <t>155D3801010211</t>
  </si>
  <si>
    <t>56K1 KT Xây dựng</t>
  </si>
  <si>
    <t>ĐẬU CAO THẮNG</t>
  </si>
  <si>
    <t>09/06/1996</t>
  </si>
  <si>
    <t>155D5802080176</t>
  </si>
  <si>
    <t>DANH SÁCH HOÀN TRẢ TIỀN BHYT KHOÁ 57</t>
  </si>
  <si>
    <t>Ấn định danh sách có 08 sinh viên, số tiền bằng chữ: Ba triệu, không trăm bốn mươi chín nghìn, hai trăm đồng./.</t>
  </si>
  <si>
    <t>NGUYỄN VIẾT HƯNG</t>
  </si>
  <si>
    <t>16/03/1996</t>
  </si>
  <si>
    <t>56K4 KT Xây dựng</t>
  </si>
  <si>
    <t>155D5802080231</t>
  </si>
  <si>
    <t>Vinh, ngày 08 tháng 03 năm 2017</t>
  </si>
  <si>
    <t>Vinh, ngày 08 tháng  03 năm 2017</t>
  </si>
  <si>
    <t>Vinh, ngày 13 tháng 03 năm 2017</t>
  </si>
  <si>
    <t xml:space="preserve">Số: 5 DOT 02.2017 </t>
  </si>
  <si>
    <t xml:space="preserve">Số: 5 ĐỢT 02.2017 </t>
  </si>
  <si>
    <t>Vinh, ngày 17 tháng 03 năm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</si>
</sst>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69">
    <font>
      <sz val="10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17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14" fontId="1" fillId="0" borderId="10" xfId="0" applyNumberFormat="1" applyFont="1" applyFill="1" applyBorder="1" applyAlignment="1" applyProtection="1">
      <alignment horizontal="justify" wrapText="1"/>
      <protection/>
    </xf>
    <xf numFmtId="0" fontId="1" fillId="0" borderId="10" xfId="0" applyNumberFormat="1" applyFont="1" applyFill="1" applyBorder="1" applyAlignment="1" applyProtection="1">
      <alignment horizontal="justify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justify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justify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34" borderId="12" xfId="0" applyNumberFormat="1" applyFont="1" applyFill="1" applyBorder="1" applyAlignment="1" applyProtection="1">
      <alignment/>
      <protection/>
    </xf>
    <xf numFmtId="0" fontId="4" fillId="34" borderId="12" xfId="0" applyNumberFormat="1" applyFont="1" applyFill="1" applyBorder="1" applyAlignment="1" applyProtection="1">
      <alignment horizontal="justify" wrapText="1"/>
      <protection/>
    </xf>
    <xf numFmtId="14" fontId="1" fillId="34" borderId="12" xfId="0" applyNumberFormat="1" applyFont="1" applyFill="1" applyBorder="1" applyAlignment="1" applyProtection="1">
      <alignment horizontal="justify" wrapText="1"/>
      <protection/>
    </xf>
    <xf numFmtId="0" fontId="1" fillId="34" borderId="12" xfId="0" applyNumberFormat="1" applyFont="1" applyFill="1" applyBorder="1" applyAlignment="1" applyProtection="1">
      <alignment horizontal="justify" wrapText="1"/>
      <protection/>
    </xf>
    <xf numFmtId="0" fontId="1" fillId="34" borderId="12" xfId="0" applyNumberFormat="1" applyFont="1" applyFill="1" applyBorder="1" applyAlignment="1" applyProtection="1">
      <alignment/>
      <protection/>
    </xf>
    <xf numFmtId="3" fontId="1" fillId="34" borderId="12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/>
      <protection/>
    </xf>
    <xf numFmtId="14" fontId="1" fillId="34" borderId="12" xfId="0" applyNumberFormat="1" applyFont="1" applyFill="1" applyBorder="1" applyAlignment="1" applyProtection="1">
      <alignment horizontal="center"/>
      <protection/>
    </xf>
    <xf numFmtId="0" fontId="1" fillId="34" borderId="12" xfId="0" applyNumberFormat="1" applyFont="1" applyFill="1" applyBorder="1" applyAlignment="1" applyProtection="1">
      <alignment horizontal="center"/>
      <protection/>
    </xf>
    <xf numFmtId="3" fontId="1" fillId="34" borderId="12" xfId="0" applyNumberFormat="1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49" fontId="17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21" fillId="0" borderId="11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Fill="1" applyBorder="1" applyAlignment="1" applyProtection="1">
      <alignment horizontal="center"/>
      <protection/>
    </xf>
    <xf numFmtId="49" fontId="22" fillId="0" borderId="13" xfId="0" applyNumberFormat="1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 horizontal="center"/>
      <protection/>
    </xf>
    <xf numFmtId="49" fontId="23" fillId="0" borderId="11" xfId="0" applyNumberFormat="1" applyFont="1" applyFill="1" applyBorder="1" applyAlignment="1" applyProtection="1">
      <alignment horizontal="center"/>
      <protection/>
    </xf>
    <xf numFmtId="49" fontId="21" fillId="0" borderId="15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49" fontId="21" fillId="0" borderId="17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49" fontId="21" fillId="0" borderId="18" xfId="0" applyNumberFormat="1" applyFont="1" applyFill="1" applyBorder="1" applyAlignment="1" applyProtection="1">
      <alignment horizontal="right"/>
      <protection/>
    </xf>
    <xf numFmtId="49" fontId="9" fillId="0" borderId="18" xfId="0" applyNumberFormat="1" applyFont="1" applyFill="1" applyBorder="1" applyAlignment="1" applyProtection="1">
      <alignment horizontal="center"/>
      <protection/>
    </xf>
    <xf numFmtId="49" fontId="21" fillId="0" borderId="18" xfId="0" applyNumberFormat="1" applyFont="1" applyFill="1" applyBorder="1" applyAlignment="1" applyProtection="1">
      <alignment horizontal="center"/>
      <protection/>
    </xf>
    <xf numFmtId="49" fontId="22" fillId="0" borderId="19" xfId="0" applyNumberFormat="1" applyFont="1" applyFill="1" applyBorder="1" applyAlignment="1" applyProtection="1">
      <alignment horizontal="center"/>
      <protection/>
    </xf>
    <xf numFmtId="49" fontId="21" fillId="0" borderId="18" xfId="0" applyNumberFormat="1" applyFont="1" applyFill="1" applyBorder="1" applyAlignment="1" applyProtection="1">
      <alignment horizontal="left"/>
      <protection/>
    </xf>
    <xf numFmtId="49" fontId="21" fillId="0" borderId="20" xfId="0" applyNumberFormat="1" applyFont="1" applyFill="1" applyBorder="1" applyAlignment="1" applyProtection="1">
      <alignment horizontal="center"/>
      <protection/>
    </xf>
    <xf numFmtId="49" fontId="23" fillId="0" borderId="18" xfId="0" applyNumberFormat="1" applyFont="1" applyFill="1" applyBorder="1" applyAlignment="1" applyProtection="1">
      <alignment horizontal="center"/>
      <protection/>
    </xf>
    <xf numFmtId="49" fontId="24" fillId="0" borderId="17" xfId="0" applyNumberFormat="1" applyFont="1" applyFill="1" applyBorder="1" applyAlignment="1" applyProtection="1">
      <alignment horizontal="center"/>
      <protection/>
    </xf>
    <xf numFmtId="49" fontId="21" fillId="0" borderId="21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49" fontId="21" fillId="0" borderId="21" xfId="0" applyNumberFormat="1" applyFont="1" applyFill="1" applyBorder="1" applyAlignment="1" applyProtection="1">
      <alignment horizontal="right"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49" fontId="21" fillId="0" borderId="21" xfId="0" applyNumberFormat="1" applyFont="1" applyFill="1" applyBorder="1" applyAlignment="1" applyProtection="1">
      <alignment horizontal="left"/>
      <protection/>
    </xf>
    <xf numFmtId="49" fontId="9" fillId="0" borderId="22" xfId="0" applyNumberFormat="1" applyFont="1" applyFill="1" applyBorder="1" applyAlignment="1" applyProtection="1">
      <alignment horizontal="center"/>
      <protection/>
    </xf>
    <xf numFmtId="49" fontId="23" fillId="0" borderId="21" xfId="0" applyNumberFormat="1" applyFont="1" applyFill="1" applyBorder="1" applyAlignment="1" applyProtection="1">
      <alignment horizontal="center"/>
      <protection/>
    </xf>
    <xf numFmtId="49" fontId="24" fillId="0" borderId="21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24" fillId="0" borderId="23" xfId="0" applyNumberFormat="1" applyFont="1" applyFill="1" applyBorder="1" applyAlignment="1" applyProtection="1">
      <alignment horizontal="right"/>
      <protection/>
    </xf>
    <xf numFmtId="49" fontId="13" fillId="0" borderId="23" xfId="0" applyNumberFormat="1" applyFont="1" applyFill="1" applyBorder="1" applyAlignment="1" applyProtection="1">
      <alignment/>
      <protection/>
    </xf>
    <xf numFmtId="49" fontId="24" fillId="0" borderId="22" xfId="0" applyNumberFormat="1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27" fillId="0" borderId="0" xfId="0" applyNumberFormat="1" applyFont="1" applyFill="1" applyBorder="1" applyAlignment="1" applyProtection="1">
      <alignment horizontal="left"/>
      <protection/>
    </xf>
    <xf numFmtId="49" fontId="31" fillId="0" borderId="0" xfId="0" applyNumberFormat="1" applyFont="1" applyFill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left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32" fillId="0" borderId="13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32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center"/>
      <protection/>
    </xf>
    <xf numFmtId="49" fontId="32" fillId="0" borderId="19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Fill="1" applyBorder="1" applyAlignment="1" applyProtection="1">
      <alignment horizontal="left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5" fillId="0" borderId="21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49" fontId="7" fillId="0" borderId="2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right"/>
      <protection/>
    </xf>
    <xf numFmtId="0" fontId="4" fillId="35" borderId="10" xfId="0" applyNumberFormat="1" applyFont="1" applyFill="1" applyBorder="1" applyAlignment="1" applyProtection="1">
      <alignment horizontal="justify" wrapText="1"/>
      <protection/>
    </xf>
    <xf numFmtId="14" fontId="1" fillId="35" borderId="10" xfId="0" applyNumberFormat="1" applyFont="1" applyFill="1" applyBorder="1" applyAlignment="1" applyProtection="1">
      <alignment horizontal="justify" wrapText="1"/>
      <protection/>
    </xf>
    <xf numFmtId="0" fontId="1" fillId="35" borderId="10" xfId="0" applyNumberFormat="1" applyFont="1" applyFill="1" applyBorder="1" applyAlignment="1" applyProtection="1">
      <alignment horizontal="justify" wrapText="1"/>
      <protection/>
    </xf>
    <xf numFmtId="49" fontId="5" fillId="0" borderId="25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/>
      <protection/>
    </xf>
    <xf numFmtId="3" fontId="1" fillId="35" borderId="10" xfId="0" applyNumberFormat="1" applyFont="1" applyFill="1" applyBorder="1" applyAlignment="1" applyProtection="1">
      <alignment/>
      <protection/>
    </xf>
    <xf numFmtId="164" fontId="1" fillId="35" borderId="10" xfId="0" applyNumberFormat="1" applyFont="1" applyFill="1" applyBorder="1" applyAlignment="1" applyProtection="1">
      <alignment/>
      <protection/>
    </xf>
    <xf numFmtId="14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3" fontId="1" fillId="35" borderId="10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49" fontId="5" fillId="0" borderId="26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justify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35" borderId="27" xfId="0" applyNumberFormat="1" applyFont="1" applyFill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 horizontal="right"/>
      <protection/>
    </xf>
    <xf numFmtId="0" fontId="1" fillId="0" borderId="27" xfId="0" applyNumberFormat="1" applyFont="1" applyFill="1" applyBorder="1" applyAlignment="1" applyProtection="1">
      <alignment horizontal="right"/>
      <protection/>
    </xf>
    <xf numFmtId="0" fontId="1" fillId="33" borderId="27" xfId="0" applyNumberFormat="1" applyFont="1" applyFill="1" applyBorder="1" applyAlignment="1" applyProtection="1">
      <alignment horizontal="justify" wrapText="1"/>
      <protection/>
    </xf>
    <xf numFmtId="3" fontId="7" fillId="0" borderId="28" xfId="0" applyNumberFormat="1" applyFont="1" applyFill="1" applyBorder="1" applyAlignment="1" applyProtection="1">
      <alignment/>
      <protection/>
    </xf>
    <xf numFmtId="49" fontId="7" fillId="0" borderId="28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/>
      <protection/>
    </xf>
    <xf numFmtId="49" fontId="7" fillId="0" borderId="29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/>
      <protection/>
    </xf>
    <xf numFmtId="0" fontId="3" fillId="35" borderId="10" xfId="0" applyNumberFormat="1" applyFont="1" applyFill="1" applyBorder="1" applyAlignment="1" applyProtection="1">
      <alignment horizontal="justify" wrapText="1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/>
      <protection/>
    </xf>
    <xf numFmtId="3" fontId="1" fillId="0" borderId="27" xfId="0" applyNumberFormat="1" applyFont="1" applyFill="1" applyBorder="1" applyAlignment="1" applyProtection="1">
      <alignment horizontal="right"/>
      <protection/>
    </xf>
    <xf numFmtId="0" fontId="1" fillId="0" borderId="27" xfId="0" applyNumberFormat="1" applyFont="1" applyFill="1" applyBorder="1" applyAlignment="1" applyProtection="1">
      <alignment horizontal="right"/>
      <protection/>
    </xf>
    <xf numFmtId="0" fontId="1" fillId="33" borderId="27" xfId="0" applyNumberFormat="1" applyFont="1" applyFill="1" applyBorder="1" applyAlignment="1" applyProtection="1">
      <alignment horizontal="justify" wrapText="1"/>
      <protection/>
    </xf>
    <xf numFmtId="0" fontId="1" fillId="35" borderId="10" xfId="0" applyNumberFormat="1" applyFont="1" applyFill="1" applyBorder="1" applyAlignment="1" applyProtection="1">
      <alignment horizontal="justify" wrapText="1"/>
      <protection/>
    </xf>
    <xf numFmtId="14" fontId="1" fillId="35" borderId="10" xfId="0" applyNumberFormat="1" applyFont="1" applyFill="1" applyBorder="1" applyAlignment="1" applyProtection="1">
      <alignment horizontal="justify" wrapText="1"/>
      <protection/>
    </xf>
    <xf numFmtId="0" fontId="1" fillId="35" borderId="1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33" fillId="0" borderId="14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49" fontId="5" fillId="0" borderId="22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Fill="1" applyBorder="1" applyAlignment="1" applyProtection="1">
      <alignment horizontal="center"/>
      <protection/>
    </xf>
    <xf numFmtId="49" fontId="5" fillId="0" borderId="31" xfId="0" applyNumberFormat="1" applyFont="1" applyFill="1" applyBorder="1" applyAlignment="1" applyProtection="1">
      <alignment horizontal="center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7" xfId="0" applyNumberFormat="1" applyFont="1" applyFill="1" applyBorder="1" applyAlignment="1" applyProtection="1">
      <alignment horizontal="center" vertical="center" wrapText="1"/>
      <protection/>
    </xf>
    <xf numFmtId="49" fontId="2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24" fillId="0" borderId="15" xfId="0" applyNumberFormat="1" applyFont="1" applyFill="1" applyBorder="1" applyAlignment="1" applyProtection="1">
      <alignment horizontal="center"/>
      <protection/>
    </xf>
    <xf numFmtId="49" fontId="24" fillId="0" borderId="23" xfId="0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 applyProtection="1">
      <alignment horizontal="right"/>
      <protection/>
    </xf>
    <xf numFmtId="49" fontId="21" fillId="0" borderId="15" xfId="0" applyNumberFormat="1" applyFont="1" applyFill="1" applyBorder="1" applyAlignment="1" applyProtection="1">
      <alignment horizontal="center"/>
      <protection/>
    </xf>
    <xf numFmtId="49" fontId="21" fillId="0" borderId="22" xfId="0" applyNumberFormat="1" applyFont="1" applyFill="1" applyBorder="1" applyAlignment="1" applyProtection="1">
      <alignment horizontal="center"/>
      <protection/>
    </xf>
    <xf numFmtId="49" fontId="23" fillId="0" borderId="15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00390625" style="81" customWidth="1"/>
    <col min="2" max="2" width="26.140625" style="81" customWidth="1"/>
    <col min="3" max="3" width="11.140625" style="81" customWidth="1"/>
    <col min="4" max="4" width="5.140625" style="81" customWidth="1"/>
    <col min="5" max="5" width="20.28125" style="81" customWidth="1"/>
    <col min="6" max="6" width="16.140625" style="81" hidden="1" customWidth="1"/>
    <col min="7" max="7" width="17.7109375" style="81" customWidth="1"/>
    <col min="8" max="10" width="4.57421875" style="81" hidden="1" customWidth="1"/>
    <col min="11" max="11" width="2.8515625" style="81" hidden="1" customWidth="1"/>
    <col min="12" max="12" width="9.7109375" style="81" customWidth="1"/>
    <col min="13" max="13" width="6.57421875" style="81" customWidth="1"/>
    <col min="14" max="14" width="12.28125" style="81" customWidth="1"/>
    <col min="15" max="15" width="4.57421875" style="81" customWidth="1"/>
    <col min="16" max="16" width="11.421875" style="81" customWidth="1"/>
    <col min="17" max="17" width="28.140625" style="81" hidden="1" customWidth="1"/>
    <col min="18" max="18" width="11.00390625" style="81" hidden="1" customWidth="1"/>
    <col min="19" max="20" width="6.8515625" style="81" hidden="1" customWidth="1"/>
    <col min="21" max="21" width="10.00390625" style="81" hidden="1" customWidth="1"/>
    <col min="22" max="22" width="14.7109375" style="81" customWidth="1"/>
    <col min="23" max="16384" width="9.00390625" style="81" customWidth="1"/>
  </cols>
  <sheetData>
    <row r="1" spans="1:251" s="83" customFormat="1" ht="16.5" customHeight="1">
      <c r="A1" s="181" t="s">
        <v>36</v>
      </c>
      <c r="B1" s="181"/>
      <c r="C1" s="79"/>
      <c r="D1" s="79"/>
      <c r="E1" s="80"/>
      <c r="F1" s="81"/>
      <c r="G1" s="82"/>
      <c r="H1" s="82"/>
      <c r="I1" s="82"/>
      <c r="J1" s="82"/>
      <c r="K1" s="82"/>
      <c r="L1" s="182" t="s">
        <v>37</v>
      </c>
      <c r="M1" s="182"/>
      <c r="N1" s="182"/>
      <c r="O1" s="182"/>
      <c r="P1" s="182"/>
      <c r="Q1" s="182"/>
      <c r="R1" s="182"/>
      <c r="S1" s="182"/>
      <c r="T1" s="182"/>
      <c r="U1" s="182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83" customFormat="1" ht="16.5" customHeight="1">
      <c r="A2" s="181" t="s">
        <v>38</v>
      </c>
      <c r="B2" s="181"/>
      <c r="C2" s="79"/>
      <c r="D2" s="79"/>
      <c r="E2" s="80"/>
      <c r="F2" s="81"/>
      <c r="G2" s="82"/>
      <c r="H2" s="82"/>
      <c r="I2" s="82"/>
      <c r="J2" s="82"/>
      <c r="K2" s="82"/>
      <c r="L2" s="182" t="s">
        <v>104</v>
      </c>
      <c r="M2" s="182"/>
      <c r="N2" s="182"/>
      <c r="O2" s="182"/>
      <c r="P2" s="182"/>
      <c r="Q2" s="182"/>
      <c r="R2" s="182"/>
      <c r="S2" s="182"/>
      <c r="T2" s="182"/>
      <c r="U2" s="18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83" customFormat="1" ht="15" customHeight="1">
      <c r="A3" s="176" t="s">
        <v>39</v>
      </c>
      <c r="B3" s="176"/>
      <c r="C3" s="84"/>
      <c r="D3" s="85"/>
      <c r="E3" s="80"/>
      <c r="F3" s="81"/>
      <c r="G3" s="86"/>
      <c r="H3" s="86"/>
      <c r="I3" s="86"/>
      <c r="J3" s="86"/>
      <c r="K3" s="86"/>
      <c r="L3" s="185" t="s">
        <v>40</v>
      </c>
      <c r="M3" s="185"/>
      <c r="N3" s="185"/>
      <c r="O3" s="185"/>
      <c r="P3" s="185"/>
      <c r="Q3" s="185"/>
      <c r="R3" s="185"/>
      <c r="S3" s="185"/>
      <c r="T3" s="185"/>
      <c r="U3" s="185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83" customFormat="1" ht="15" customHeight="1">
      <c r="A4" s="87"/>
      <c r="B4" s="88"/>
      <c r="C4" s="85"/>
      <c r="D4" s="85"/>
      <c r="E4" s="80"/>
      <c r="F4" s="89"/>
      <c r="G4" s="89"/>
      <c r="H4" s="89"/>
      <c r="I4" s="89"/>
      <c r="J4" s="89"/>
      <c r="K4" s="88"/>
      <c r="L4" s="90"/>
      <c r="M4" s="90"/>
      <c r="N4" s="90"/>
      <c r="O4" s="91"/>
      <c r="P4" s="90"/>
      <c r="Q4" s="90"/>
      <c r="R4" s="90"/>
      <c r="S4" s="90"/>
      <c r="T4" s="90"/>
      <c r="U4" s="89"/>
      <c r="V4" s="90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83" customFormat="1" ht="23.25" customHeight="1">
      <c r="A5" s="177" t="s">
        <v>203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83" customFormat="1" ht="23.25" customHeight="1">
      <c r="A6" s="178" t="s">
        <v>212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2"/>
      <c r="S6" s="92"/>
      <c r="T6" s="92"/>
      <c r="U6" s="92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83" customFormat="1" ht="11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83" customFormat="1" ht="15" customHeight="1">
      <c r="A8" s="178" t="s">
        <v>122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83" customFormat="1" ht="7.5" customHeight="1">
      <c r="A9" s="87"/>
      <c r="B9" s="93"/>
      <c r="C9" s="82"/>
      <c r="D9" s="82"/>
      <c r="E9" s="94"/>
      <c r="F9" s="94"/>
      <c r="G9" s="95"/>
      <c r="H9" s="95"/>
      <c r="I9" s="95"/>
      <c r="J9" s="95"/>
      <c r="K9" s="93"/>
      <c r="L9" s="96"/>
      <c r="M9" s="96"/>
      <c r="N9" s="96"/>
      <c r="O9" s="91"/>
      <c r="P9" s="96"/>
      <c r="Q9" s="96"/>
      <c r="R9" s="96"/>
      <c r="S9" s="96"/>
      <c r="T9" s="96"/>
      <c r="U9" s="80"/>
      <c r="V9" s="96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83" customFormat="1" ht="15" customHeight="1">
      <c r="A10" s="97"/>
      <c r="B10" s="98"/>
      <c r="C10" s="97"/>
      <c r="D10" s="99" t="s">
        <v>41</v>
      </c>
      <c r="E10" s="97"/>
      <c r="F10" s="97"/>
      <c r="G10" s="100"/>
      <c r="H10" s="101"/>
      <c r="I10" s="179" t="s">
        <v>42</v>
      </c>
      <c r="J10" s="180"/>
      <c r="K10" s="179" t="s">
        <v>43</v>
      </c>
      <c r="L10" s="180"/>
      <c r="M10" s="101" t="s">
        <v>44</v>
      </c>
      <c r="N10" s="186" t="s">
        <v>45</v>
      </c>
      <c r="O10" s="187"/>
      <c r="P10" s="103" t="s">
        <v>46</v>
      </c>
      <c r="Q10" s="188" t="s">
        <v>47</v>
      </c>
      <c r="R10" s="188" t="s">
        <v>48</v>
      </c>
      <c r="S10" s="188" t="s">
        <v>49</v>
      </c>
      <c r="T10" s="188" t="s">
        <v>50</v>
      </c>
      <c r="U10" s="97" t="s">
        <v>51</v>
      </c>
      <c r="V10" s="103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83" customFormat="1" ht="15" customHeight="1">
      <c r="A11" s="104" t="s">
        <v>52</v>
      </c>
      <c r="B11" s="105" t="s">
        <v>53</v>
      </c>
      <c r="C11" s="104" t="s">
        <v>54</v>
      </c>
      <c r="D11" s="106" t="s">
        <v>55</v>
      </c>
      <c r="E11" s="104" t="s">
        <v>56</v>
      </c>
      <c r="F11" s="104" t="s">
        <v>57</v>
      </c>
      <c r="G11" s="107" t="s">
        <v>182</v>
      </c>
      <c r="H11" s="104" t="s">
        <v>58</v>
      </c>
      <c r="I11" s="100" t="s">
        <v>58</v>
      </c>
      <c r="J11" s="101" t="s">
        <v>59</v>
      </c>
      <c r="K11" s="100" t="s">
        <v>60</v>
      </c>
      <c r="L11" s="101" t="s">
        <v>61</v>
      </c>
      <c r="M11" s="108" t="s">
        <v>62</v>
      </c>
      <c r="N11" s="108" t="s">
        <v>63</v>
      </c>
      <c r="O11" s="108" t="s">
        <v>46</v>
      </c>
      <c r="P11" s="108" t="s">
        <v>64</v>
      </c>
      <c r="Q11" s="189"/>
      <c r="R11" s="189"/>
      <c r="S11" s="189"/>
      <c r="T11" s="189"/>
      <c r="U11" s="104" t="s">
        <v>65</v>
      </c>
      <c r="V11" s="108" t="s">
        <v>51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83" customFormat="1" ht="15" customHeight="1">
      <c r="A12" s="109"/>
      <c r="B12" s="110"/>
      <c r="C12" s="111"/>
      <c r="D12" s="112" t="s">
        <v>66</v>
      </c>
      <c r="E12" s="113"/>
      <c r="F12" s="111" t="s">
        <v>67</v>
      </c>
      <c r="G12" s="114"/>
      <c r="H12" s="111" t="s">
        <v>68</v>
      </c>
      <c r="I12" s="114"/>
      <c r="J12" s="115"/>
      <c r="K12" s="114"/>
      <c r="L12" s="115"/>
      <c r="M12" s="108" t="s">
        <v>69</v>
      </c>
      <c r="N12" s="108"/>
      <c r="O12" s="108" t="s">
        <v>70</v>
      </c>
      <c r="P12" s="108"/>
      <c r="Q12" s="190"/>
      <c r="R12" s="190"/>
      <c r="S12" s="190"/>
      <c r="T12" s="190"/>
      <c r="U12" s="116"/>
      <c r="V12" s="108" t="s">
        <v>183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83" customFormat="1" ht="19.5" customHeight="1">
      <c r="A13" s="117">
        <v>1</v>
      </c>
      <c r="B13" s="97">
        <v>2</v>
      </c>
      <c r="C13" s="97">
        <v>4</v>
      </c>
      <c r="D13" s="117">
        <v>5</v>
      </c>
      <c r="E13" s="97">
        <v>6</v>
      </c>
      <c r="F13" s="117">
        <v>7</v>
      </c>
      <c r="G13" s="97">
        <v>8</v>
      </c>
      <c r="H13" s="117">
        <v>9</v>
      </c>
      <c r="I13" s="97">
        <v>10</v>
      </c>
      <c r="J13" s="117">
        <v>11</v>
      </c>
      <c r="K13" s="97">
        <v>12</v>
      </c>
      <c r="L13" s="117">
        <v>13</v>
      </c>
      <c r="M13" s="97">
        <v>14</v>
      </c>
      <c r="N13" s="117">
        <v>15</v>
      </c>
      <c r="O13" s="97">
        <v>16</v>
      </c>
      <c r="P13" s="117">
        <v>17</v>
      </c>
      <c r="Q13" s="97"/>
      <c r="R13" s="97"/>
      <c r="S13" s="97"/>
      <c r="T13" s="97"/>
      <c r="U13" s="97">
        <v>18</v>
      </c>
      <c r="V13" s="118">
        <v>18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83" customFormat="1" ht="19.5" customHeight="1">
      <c r="A14" s="119" t="s">
        <v>71</v>
      </c>
      <c r="B14" s="120" t="s">
        <v>184</v>
      </c>
      <c r="C14" s="117"/>
      <c r="D14" s="117"/>
      <c r="E14" s="121"/>
      <c r="F14" s="102"/>
      <c r="G14" s="122"/>
      <c r="H14" s="122"/>
      <c r="I14" s="122"/>
      <c r="J14" s="122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23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83" customFormat="1" ht="22.5" customHeight="1">
      <c r="A15" s="125">
        <v>1</v>
      </c>
      <c r="B15" s="2" t="s">
        <v>74</v>
      </c>
      <c r="C15" s="1" t="s">
        <v>75</v>
      </c>
      <c r="D15" s="2" t="s">
        <v>72</v>
      </c>
      <c r="E15" s="2" t="s">
        <v>110</v>
      </c>
      <c r="F15" s="129"/>
      <c r="G15" s="3" t="s">
        <v>76</v>
      </c>
      <c r="H15" s="130"/>
      <c r="I15" s="130"/>
      <c r="J15" s="130"/>
      <c r="K15" s="130"/>
      <c r="L15" s="131">
        <v>1210000</v>
      </c>
      <c r="M15" s="132">
        <v>0.045</v>
      </c>
      <c r="N15" s="133" t="s">
        <v>73</v>
      </c>
      <c r="O15" s="134">
        <v>10</v>
      </c>
      <c r="P15" s="135">
        <v>381150</v>
      </c>
      <c r="Q15" s="164"/>
      <c r="R15" s="164"/>
      <c r="S15" s="164"/>
      <c r="T15" s="164"/>
      <c r="U15" s="165"/>
      <c r="V15" s="164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83" customFormat="1" ht="22.5" customHeight="1">
      <c r="A16" s="138">
        <v>2</v>
      </c>
      <c r="B16" s="2" t="s">
        <v>78</v>
      </c>
      <c r="C16" s="1" t="s">
        <v>77</v>
      </c>
      <c r="D16" s="2" t="s">
        <v>72</v>
      </c>
      <c r="E16" s="2" t="s">
        <v>111</v>
      </c>
      <c r="F16" s="139"/>
      <c r="G16" s="3" t="s">
        <v>79</v>
      </c>
      <c r="H16" s="130"/>
      <c r="I16" s="130"/>
      <c r="J16" s="130"/>
      <c r="K16" s="130"/>
      <c r="L16" s="131">
        <v>1210000</v>
      </c>
      <c r="M16" s="132">
        <v>0.045</v>
      </c>
      <c r="N16" s="133" t="s">
        <v>73</v>
      </c>
      <c r="O16" s="134">
        <v>10</v>
      </c>
      <c r="P16" s="135">
        <v>381150</v>
      </c>
      <c r="Q16" s="166"/>
      <c r="R16" s="166"/>
      <c r="S16" s="166"/>
      <c r="T16" s="166"/>
      <c r="U16" s="167"/>
      <c r="V16" s="166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2" s="146" customFormat="1" ht="22.5" customHeight="1">
      <c r="A17" s="142">
        <v>3</v>
      </c>
      <c r="B17" s="2" t="s">
        <v>81</v>
      </c>
      <c r="C17" s="1" t="s">
        <v>82</v>
      </c>
      <c r="D17" s="2" t="s">
        <v>72</v>
      </c>
      <c r="E17" s="2" t="s">
        <v>112</v>
      </c>
      <c r="F17" s="5"/>
      <c r="G17" s="3" t="s">
        <v>83</v>
      </c>
      <c r="H17" s="130"/>
      <c r="I17" s="130"/>
      <c r="J17" s="130"/>
      <c r="K17" s="130"/>
      <c r="L17" s="131">
        <v>1210000</v>
      </c>
      <c r="M17" s="132">
        <v>0.045</v>
      </c>
      <c r="N17" s="133" t="s">
        <v>73</v>
      </c>
      <c r="O17" s="134">
        <v>10</v>
      </c>
      <c r="P17" s="135">
        <v>381150</v>
      </c>
      <c r="Q17" s="9"/>
      <c r="R17" s="8"/>
      <c r="S17" s="8"/>
      <c r="T17" s="9"/>
      <c r="U17" s="10"/>
      <c r="V17" s="9"/>
    </row>
    <row r="18" spans="1:22" s="146" customFormat="1" ht="22.5" customHeight="1">
      <c r="A18" s="138">
        <v>4</v>
      </c>
      <c r="B18" s="2" t="s">
        <v>85</v>
      </c>
      <c r="C18" s="1" t="s">
        <v>84</v>
      </c>
      <c r="D18" s="2" t="s">
        <v>72</v>
      </c>
      <c r="E18" s="2" t="s">
        <v>113</v>
      </c>
      <c r="F18" s="5"/>
      <c r="G18" s="3" t="s">
        <v>86</v>
      </c>
      <c r="H18" s="130"/>
      <c r="I18" s="130"/>
      <c r="J18" s="130"/>
      <c r="K18" s="130"/>
      <c r="L18" s="131">
        <v>1210000</v>
      </c>
      <c r="M18" s="132">
        <v>0.045</v>
      </c>
      <c r="N18" s="133" t="s">
        <v>73</v>
      </c>
      <c r="O18" s="134">
        <v>10</v>
      </c>
      <c r="P18" s="135">
        <v>381150</v>
      </c>
      <c r="Q18" s="9"/>
      <c r="R18" s="8"/>
      <c r="S18" s="8"/>
      <c r="T18" s="9"/>
      <c r="U18" s="10"/>
      <c r="V18" s="9"/>
    </row>
    <row r="19" spans="1:22" s="146" customFormat="1" ht="22.5" customHeight="1">
      <c r="A19" s="142">
        <v>5</v>
      </c>
      <c r="B19" s="2" t="s">
        <v>90</v>
      </c>
      <c r="C19" s="1" t="s">
        <v>91</v>
      </c>
      <c r="D19" s="2" t="s">
        <v>80</v>
      </c>
      <c r="E19" s="2" t="s">
        <v>118</v>
      </c>
      <c r="F19" s="5"/>
      <c r="G19" s="3" t="s">
        <v>92</v>
      </c>
      <c r="H19" s="130"/>
      <c r="I19" s="130"/>
      <c r="J19" s="130"/>
      <c r="K19" s="130"/>
      <c r="L19" s="131">
        <v>1210000</v>
      </c>
      <c r="M19" s="132">
        <v>0.045</v>
      </c>
      <c r="N19" s="133" t="s">
        <v>73</v>
      </c>
      <c r="O19" s="134">
        <v>10</v>
      </c>
      <c r="P19" s="135">
        <v>381150</v>
      </c>
      <c r="Q19" s="9"/>
      <c r="R19" s="8"/>
      <c r="S19" s="8"/>
      <c r="T19" s="9"/>
      <c r="U19" s="10"/>
      <c r="V19" s="9"/>
    </row>
    <row r="20" spans="1:22" s="146" customFormat="1" ht="22.5" customHeight="1">
      <c r="A20" s="138">
        <v>6</v>
      </c>
      <c r="B20" s="2" t="s">
        <v>93</v>
      </c>
      <c r="C20" s="1" t="s">
        <v>87</v>
      </c>
      <c r="D20" s="2" t="s">
        <v>72</v>
      </c>
      <c r="E20" s="2" t="s">
        <v>119</v>
      </c>
      <c r="F20" s="5"/>
      <c r="G20" s="3" t="s">
        <v>94</v>
      </c>
      <c r="H20" s="130"/>
      <c r="I20" s="130"/>
      <c r="J20" s="130"/>
      <c r="K20" s="130"/>
      <c r="L20" s="131">
        <v>1210000</v>
      </c>
      <c r="M20" s="132">
        <v>0.045</v>
      </c>
      <c r="N20" s="133" t="s">
        <v>73</v>
      </c>
      <c r="O20" s="134">
        <v>10</v>
      </c>
      <c r="P20" s="135">
        <v>381150</v>
      </c>
      <c r="Q20" s="9"/>
      <c r="R20" s="8"/>
      <c r="S20" s="8"/>
      <c r="T20" s="9"/>
      <c r="U20" s="10"/>
      <c r="V20" s="9"/>
    </row>
    <row r="21" spans="1:22" s="146" customFormat="1" ht="22.5" customHeight="1">
      <c r="A21" s="142">
        <v>7</v>
      </c>
      <c r="B21" s="171" t="s">
        <v>105</v>
      </c>
      <c r="C21" s="172" t="s">
        <v>88</v>
      </c>
      <c r="D21" s="171" t="s">
        <v>80</v>
      </c>
      <c r="E21" s="171" t="s">
        <v>120</v>
      </c>
      <c r="F21" s="5"/>
      <c r="G21" s="173" t="s">
        <v>106</v>
      </c>
      <c r="H21" s="130"/>
      <c r="I21" s="130"/>
      <c r="J21" s="130"/>
      <c r="K21" s="130"/>
      <c r="L21" s="131">
        <v>1210000</v>
      </c>
      <c r="M21" s="132">
        <v>0.045</v>
      </c>
      <c r="N21" s="133" t="s">
        <v>73</v>
      </c>
      <c r="O21" s="134">
        <v>10</v>
      </c>
      <c r="P21" s="135">
        <v>381150</v>
      </c>
      <c r="Q21" s="9"/>
      <c r="R21" s="8"/>
      <c r="S21" s="8"/>
      <c r="T21" s="9"/>
      <c r="U21" s="10"/>
      <c r="V21" s="9"/>
    </row>
    <row r="22" spans="1:22" s="146" customFormat="1" ht="22.5" customHeight="1">
      <c r="A22" s="138">
        <v>8</v>
      </c>
      <c r="B22" s="2" t="s">
        <v>107</v>
      </c>
      <c r="C22" s="1" t="s">
        <v>89</v>
      </c>
      <c r="D22" s="2" t="s">
        <v>72</v>
      </c>
      <c r="E22" s="2" t="s">
        <v>121</v>
      </c>
      <c r="F22" s="5"/>
      <c r="G22" s="3" t="s">
        <v>108</v>
      </c>
      <c r="H22" s="130"/>
      <c r="I22" s="130"/>
      <c r="J22" s="130"/>
      <c r="K22" s="130"/>
      <c r="L22" s="131">
        <v>1210000</v>
      </c>
      <c r="M22" s="132">
        <v>0.045</v>
      </c>
      <c r="N22" s="133" t="s">
        <v>73</v>
      </c>
      <c r="O22" s="134">
        <v>10</v>
      </c>
      <c r="P22" s="135">
        <v>381150</v>
      </c>
      <c r="Q22" s="9"/>
      <c r="R22" s="8"/>
      <c r="S22" s="8"/>
      <c r="T22" s="9"/>
      <c r="U22" s="10"/>
      <c r="V22" s="9"/>
    </row>
    <row r="23" spans="1:251" s="83" customFormat="1" ht="22.5" customHeight="1">
      <c r="A23" s="183" t="s">
        <v>109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51"/>
      <c r="P23" s="162">
        <f>SUM(P15:P22)</f>
        <v>3049200</v>
      </c>
      <c r="Q23" s="152"/>
      <c r="R23" s="152"/>
      <c r="S23" s="152"/>
      <c r="T23" s="152"/>
      <c r="U23" s="153"/>
      <c r="V23" s="154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83" customFormat="1" ht="26.25" customHeight="1">
      <c r="A24" s="175" t="s">
        <v>204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83" customFormat="1" ht="24" customHeight="1">
      <c r="A25" s="155"/>
      <c r="B25" s="155"/>
      <c r="C25" s="155"/>
      <c r="D25" s="155"/>
      <c r="E25" s="155"/>
      <c r="F25" s="155"/>
      <c r="G25" s="176" t="s">
        <v>211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83" customFormat="1" ht="24" customHeight="1">
      <c r="A26" s="155"/>
      <c r="B26" s="156" t="s">
        <v>95</v>
      </c>
      <c r="C26" s="157" t="s">
        <v>96</v>
      </c>
      <c r="E26" s="155" t="s">
        <v>97</v>
      </c>
      <c r="F26" s="155"/>
      <c r="G26" s="155" t="s">
        <v>185</v>
      </c>
      <c r="H26" s="155"/>
      <c r="I26" s="155"/>
      <c r="J26" s="155"/>
      <c r="K26" s="155"/>
      <c r="L26" s="176" t="s">
        <v>186</v>
      </c>
      <c r="M26" s="176"/>
      <c r="N26" s="176"/>
      <c r="O26" s="176" t="s">
        <v>187</v>
      </c>
      <c r="P26" s="176"/>
      <c r="Q26" s="176"/>
      <c r="R26" s="176"/>
      <c r="S26" s="176"/>
      <c r="T26" s="176"/>
      <c r="U26" s="176"/>
      <c r="V26" s="176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83" customFormat="1" ht="15" customHeight="1">
      <c r="A27" s="158"/>
      <c r="B27" s="159"/>
      <c r="C27" s="159"/>
      <c r="D27" s="159"/>
      <c r="E27" s="84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84"/>
      <c r="Q27" s="84"/>
      <c r="R27" s="84"/>
      <c r="S27" s="84"/>
      <c r="T27" s="84"/>
      <c r="U27" s="159"/>
      <c r="V27" s="84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83" customFormat="1" ht="15" customHeight="1">
      <c r="A28" s="81"/>
      <c r="B28" s="81"/>
      <c r="C28" s="81"/>
      <c r="D28" s="81"/>
      <c r="E28" s="81"/>
      <c r="F28" s="81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83" customFormat="1" ht="18" customHeight="1">
      <c r="A29" s="87"/>
      <c r="B29" s="93"/>
      <c r="C29" s="160"/>
      <c r="D29" s="80"/>
      <c r="E29" s="85"/>
      <c r="F29" s="80"/>
      <c r="G29" s="160"/>
      <c r="H29" s="160"/>
      <c r="I29" s="160"/>
      <c r="J29" s="160"/>
      <c r="K29" s="160"/>
      <c r="L29" s="160"/>
      <c r="M29" s="96"/>
      <c r="N29" s="96"/>
      <c r="O29" s="96"/>
      <c r="P29" s="91"/>
      <c r="Q29" s="91"/>
      <c r="R29" s="91"/>
      <c r="S29" s="91"/>
      <c r="T29" s="91"/>
      <c r="U29" s="96"/>
      <c r="V29" s="9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</sheetData>
  <sheetProtection/>
  <mergeCells count="21">
    <mergeCell ref="T10:T12"/>
    <mergeCell ref="A1:B1"/>
    <mergeCell ref="L1:U1"/>
    <mergeCell ref="A2:B2"/>
    <mergeCell ref="L2:U2"/>
    <mergeCell ref="A3:B3"/>
    <mergeCell ref="A23:N23"/>
    <mergeCell ref="L3:U3"/>
    <mergeCell ref="N10:O10"/>
    <mergeCell ref="Q10:Q12"/>
    <mergeCell ref="R10:R12"/>
    <mergeCell ref="A24:V24"/>
    <mergeCell ref="G25:U25"/>
    <mergeCell ref="L26:N26"/>
    <mergeCell ref="O26:V26"/>
    <mergeCell ref="A5:U5"/>
    <mergeCell ref="A6:Q6"/>
    <mergeCell ref="A8:U8"/>
    <mergeCell ref="I10:J10"/>
    <mergeCell ref="K10:L10"/>
    <mergeCell ref="S10:S12"/>
  </mergeCells>
  <printOptions/>
  <pageMargins left="0" right="0" top="0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"/>
  <sheetViews>
    <sheetView zoomScalePageLayoutView="0" workbookViewId="0" topLeftCell="A1">
      <selection activeCell="A6" sqref="A6:Q6"/>
    </sheetView>
  </sheetViews>
  <sheetFormatPr defaultColWidth="9.00390625" defaultRowHeight="12.75"/>
  <cols>
    <col min="1" max="1" width="4.00390625" style="81" customWidth="1"/>
    <col min="2" max="2" width="26.140625" style="81" customWidth="1"/>
    <col min="3" max="3" width="13.00390625" style="81" customWidth="1"/>
    <col min="4" max="4" width="5.140625" style="81" customWidth="1"/>
    <col min="5" max="5" width="20.28125" style="81" customWidth="1"/>
    <col min="6" max="6" width="16.140625" style="81" hidden="1" customWidth="1"/>
    <col min="7" max="7" width="16.421875" style="81" customWidth="1"/>
    <col min="8" max="10" width="4.57421875" style="81" hidden="1" customWidth="1"/>
    <col min="11" max="11" width="2.8515625" style="81" hidden="1" customWidth="1"/>
    <col min="12" max="12" width="11.140625" style="81" customWidth="1"/>
    <col min="13" max="13" width="6.57421875" style="81" customWidth="1"/>
    <col min="14" max="14" width="12.28125" style="81" customWidth="1"/>
    <col min="15" max="15" width="4.57421875" style="81" customWidth="1"/>
    <col min="16" max="16" width="11.421875" style="81" customWidth="1"/>
    <col min="17" max="17" width="28.140625" style="81" hidden="1" customWidth="1"/>
    <col min="18" max="18" width="11.00390625" style="81" hidden="1" customWidth="1"/>
    <col min="19" max="20" width="6.8515625" style="81" hidden="1" customWidth="1"/>
    <col min="21" max="21" width="10.00390625" style="81" hidden="1" customWidth="1"/>
    <col min="22" max="22" width="10.00390625" style="81" customWidth="1"/>
    <col min="23" max="16384" width="9.00390625" style="81" customWidth="1"/>
  </cols>
  <sheetData>
    <row r="1" spans="1:251" s="83" customFormat="1" ht="16.5" customHeight="1">
      <c r="A1" s="181" t="s">
        <v>36</v>
      </c>
      <c r="B1" s="181"/>
      <c r="C1" s="79"/>
      <c r="D1" s="79"/>
      <c r="E1" s="80"/>
      <c r="F1" s="81"/>
      <c r="G1" s="82"/>
      <c r="H1" s="82"/>
      <c r="I1" s="82"/>
      <c r="J1" s="82"/>
      <c r="K1" s="82"/>
      <c r="L1" s="182" t="s">
        <v>37</v>
      </c>
      <c r="M1" s="182"/>
      <c r="N1" s="182"/>
      <c r="O1" s="182"/>
      <c r="P1" s="182"/>
      <c r="Q1" s="182"/>
      <c r="R1" s="182"/>
      <c r="S1" s="182"/>
      <c r="T1" s="182"/>
      <c r="U1" s="182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83" customFormat="1" ht="16.5" customHeight="1">
      <c r="A2" s="181" t="s">
        <v>38</v>
      </c>
      <c r="B2" s="181"/>
      <c r="C2" s="79"/>
      <c r="D2" s="79"/>
      <c r="E2" s="80"/>
      <c r="F2" s="81"/>
      <c r="G2" s="82"/>
      <c r="H2" s="82"/>
      <c r="I2" s="82"/>
      <c r="J2" s="82"/>
      <c r="K2" s="82"/>
      <c r="L2" s="182" t="s">
        <v>104</v>
      </c>
      <c r="M2" s="182"/>
      <c r="N2" s="182"/>
      <c r="O2" s="182"/>
      <c r="P2" s="182"/>
      <c r="Q2" s="182"/>
      <c r="R2" s="182"/>
      <c r="S2" s="182"/>
      <c r="T2" s="182"/>
      <c r="U2" s="18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83" customFormat="1" ht="15" customHeight="1">
      <c r="A3" s="176" t="s">
        <v>39</v>
      </c>
      <c r="B3" s="176"/>
      <c r="C3" s="84"/>
      <c r="D3" s="85"/>
      <c r="E3" s="80"/>
      <c r="F3" s="81"/>
      <c r="G3" s="86"/>
      <c r="H3" s="86"/>
      <c r="I3" s="86"/>
      <c r="J3" s="86"/>
      <c r="K3" s="86"/>
      <c r="L3" s="185" t="s">
        <v>40</v>
      </c>
      <c r="M3" s="185"/>
      <c r="N3" s="185"/>
      <c r="O3" s="185"/>
      <c r="P3" s="185"/>
      <c r="Q3" s="185"/>
      <c r="R3" s="185"/>
      <c r="S3" s="185"/>
      <c r="T3" s="185"/>
      <c r="U3" s="185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83" customFormat="1" ht="15" customHeight="1">
      <c r="A4" s="87"/>
      <c r="B4" s="88"/>
      <c r="C4" s="85"/>
      <c r="D4" s="85"/>
      <c r="E4" s="80"/>
      <c r="F4" s="89"/>
      <c r="G4" s="89"/>
      <c r="H4" s="89"/>
      <c r="I4" s="89"/>
      <c r="J4" s="89"/>
      <c r="K4" s="88"/>
      <c r="L4" s="90"/>
      <c r="M4" s="90"/>
      <c r="N4" s="90"/>
      <c r="O4" s="91"/>
      <c r="P4" s="90"/>
      <c r="Q4" s="90"/>
      <c r="R4" s="90"/>
      <c r="S4" s="90"/>
      <c r="T4" s="90"/>
      <c r="U4" s="89"/>
      <c r="V4" s="90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83" customFormat="1" ht="23.25" customHeight="1">
      <c r="A5" s="177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83" customFormat="1" ht="23.25" customHeight="1">
      <c r="A6" s="178" t="s">
        <v>212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2"/>
      <c r="S6" s="92"/>
      <c r="T6" s="92"/>
      <c r="U6" s="92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83" customFormat="1" ht="11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83" customFormat="1" ht="15" customHeight="1">
      <c r="A8" s="178" t="s">
        <v>122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83" customFormat="1" ht="15" customHeight="1">
      <c r="A9" s="87"/>
      <c r="B9" s="93"/>
      <c r="C9" s="82"/>
      <c r="D9" s="82"/>
      <c r="E9" s="94"/>
      <c r="F9" s="94"/>
      <c r="G9" s="95"/>
      <c r="H9" s="95"/>
      <c r="I9" s="95"/>
      <c r="J9" s="95"/>
      <c r="K9" s="93"/>
      <c r="L9" s="96"/>
      <c r="M9" s="96"/>
      <c r="N9" s="96"/>
      <c r="O9" s="91"/>
      <c r="P9" s="96"/>
      <c r="Q9" s="96"/>
      <c r="R9" s="96"/>
      <c r="S9" s="96"/>
      <c r="T9" s="96"/>
      <c r="U9" s="80"/>
      <c r="V9" s="96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83" customFormat="1" ht="15" customHeight="1">
      <c r="A10" s="97"/>
      <c r="B10" s="98"/>
      <c r="C10" s="97"/>
      <c r="D10" s="99" t="s">
        <v>41</v>
      </c>
      <c r="E10" s="97"/>
      <c r="F10" s="97"/>
      <c r="G10" s="100"/>
      <c r="H10" s="101"/>
      <c r="I10" s="179" t="s">
        <v>42</v>
      </c>
      <c r="J10" s="191"/>
      <c r="K10" s="192" t="s">
        <v>43</v>
      </c>
      <c r="L10" s="180"/>
      <c r="M10" s="101" t="s">
        <v>44</v>
      </c>
      <c r="N10" s="186" t="s">
        <v>45</v>
      </c>
      <c r="O10" s="187"/>
      <c r="P10" s="103" t="s">
        <v>46</v>
      </c>
      <c r="Q10" s="188" t="s">
        <v>47</v>
      </c>
      <c r="R10" s="188" t="s">
        <v>48</v>
      </c>
      <c r="S10" s="188" t="s">
        <v>49</v>
      </c>
      <c r="T10" s="188" t="s">
        <v>50</v>
      </c>
      <c r="U10" s="97" t="s">
        <v>51</v>
      </c>
      <c r="V10" s="103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83" customFormat="1" ht="15" customHeight="1">
      <c r="A11" s="104" t="s">
        <v>52</v>
      </c>
      <c r="B11" s="105" t="s">
        <v>53</v>
      </c>
      <c r="C11" s="104" t="s">
        <v>54</v>
      </c>
      <c r="D11" s="106" t="s">
        <v>55</v>
      </c>
      <c r="E11" s="104" t="s">
        <v>56</v>
      </c>
      <c r="F11" s="104" t="s">
        <v>57</v>
      </c>
      <c r="G11" s="107" t="s">
        <v>182</v>
      </c>
      <c r="H11" s="104" t="s">
        <v>58</v>
      </c>
      <c r="I11" s="100" t="s">
        <v>58</v>
      </c>
      <c r="J11" s="101" t="s">
        <v>59</v>
      </c>
      <c r="K11" s="100" t="s">
        <v>60</v>
      </c>
      <c r="L11" s="101" t="s">
        <v>61</v>
      </c>
      <c r="M11" s="108" t="s">
        <v>62</v>
      </c>
      <c r="N11" s="108" t="s">
        <v>63</v>
      </c>
      <c r="O11" s="108" t="s">
        <v>46</v>
      </c>
      <c r="P11" s="108" t="s">
        <v>64</v>
      </c>
      <c r="Q11" s="189"/>
      <c r="R11" s="189"/>
      <c r="S11" s="189"/>
      <c r="T11" s="189"/>
      <c r="U11" s="104" t="s">
        <v>65</v>
      </c>
      <c r="V11" s="108" t="s">
        <v>51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83" customFormat="1" ht="15" customHeight="1">
      <c r="A12" s="109"/>
      <c r="B12" s="110"/>
      <c r="C12" s="111"/>
      <c r="D12" s="112" t="s">
        <v>66</v>
      </c>
      <c r="E12" s="113"/>
      <c r="F12" s="111" t="s">
        <v>67</v>
      </c>
      <c r="G12" s="114"/>
      <c r="H12" s="111" t="s">
        <v>68</v>
      </c>
      <c r="I12" s="114"/>
      <c r="J12" s="115"/>
      <c r="K12" s="114"/>
      <c r="L12" s="115"/>
      <c r="M12" s="108" t="s">
        <v>69</v>
      </c>
      <c r="N12" s="108"/>
      <c r="O12" s="108" t="s">
        <v>70</v>
      </c>
      <c r="P12" s="108"/>
      <c r="Q12" s="190"/>
      <c r="R12" s="190"/>
      <c r="S12" s="190"/>
      <c r="T12" s="190"/>
      <c r="U12" s="116"/>
      <c r="V12" s="108" t="s">
        <v>183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83" customFormat="1" ht="19.5" customHeight="1">
      <c r="A13" s="117">
        <v>1</v>
      </c>
      <c r="B13" s="97">
        <v>2</v>
      </c>
      <c r="C13" s="97">
        <v>4</v>
      </c>
      <c r="D13" s="117">
        <v>5</v>
      </c>
      <c r="E13" s="97">
        <v>6</v>
      </c>
      <c r="F13" s="117">
        <v>7</v>
      </c>
      <c r="G13" s="97" t="s">
        <v>98</v>
      </c>
      <c r="H13" s="117">
        <v>9</v>
      </c>
      <c r="I13" s="97">
        <v>10</v>
      </c>
      <c r="J13" s="117">
        <v>11</v>
      </c>
      <c r="K13" s="97">
        <v>12</v>
      </c>
      <c r="L13" s="117" t="s">
        <v>99</v>
      </c>
      <c r="M13" s="97" t="s">
        <v>100</v>
      </c>
      <c r="N13" s="117" t="s">
        <v>101</v>
      </c>
      <c r="O13" s="97" t="s">
        <v>102</v>
      </c>
      <c r="P13" s="117" t="s">
        <v>103</v>
      </c>
      <c r="Q13" s="97"/>
      <c r="R13" s="97"/>
      <c r="S13" s="97"/>
      <c r="T13" s="97"/>
      <c r="U13" s="97">
        <v>18</v>
      </c>
      <c r="V13" s="118">
        <v>13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83" customFormat="1" ht="19.5" customHeight="1">
      <c r="A14" s="119" t="s">
        <v>71</v>
      </c>
      <c r="B14" s="120" t="s">
        <v>184</v>
      </c>
      <c r="C14" s="117"/>
      <c r="D14" s="117"/>
      <c r="E14" s="121"/>
      <c r="F14" s="102"/>
      <c r="G14" s="122"/>
      <c r="H14" s="122"/>
      <c r="I14" s="122"/>
      <c r="J14" s="122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23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83" customFormat="1" ht="22.5" customHeight="1">
      <c r="A15" s="125">
        <v>1</v>
      </c>
      <c r="B15" s="163" t="s">
        <v>164</v>
      </c>
      <c r="C15" s="127" t="s">
        <v>165</v>
      </c>
      <c r="D15" s="4" t="s">
        <v>72</v>
      </c>
      <c r="E15" s="128" t="s">
        <v>163</v>
      </c>
      <c r="F15" s="129"/>
      <c r="G15" s="130" t="s">
        <v>166</v>
      </c>
      <c r="H15" s="130"/>
      <c r="I15" s="130"/>
      <c r="J15" s="130"/>
      <c r="K15" s="130"/>
      <c r="L15" s="131">
        <v>1210000</v>
      </c>
      <c r="M15" s="132">
        <v>0.045</v>
      </c>
      <c r="N15" s="133" t="s">
        <v>73</v>
      </c>
      <c r="O15" s="134">
        <v>10</v>
      </c>
      <c r="P15" s="135">
        <v>381150</v>
      </c>
      <c r="Q15" s="164"/>
      <c r="R15" s="164"/>
      <c r="S15" s="164"/>
      <c r="T15" s="164"/>
      <c r="U15" s="165"/>
      <c r="V15" s="164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83" customFormat="1" ht="22.5" customHeight="1">
      <c r="A16" s="138">
        <v>2</v>
      </c>
      <c r="B16" s="163" t="s">
        <v>167</v>
      </c>
      <c r="C16" s="127" t="s">
        <v>168</v>
      </c>
      <c r="D16" s="4" t="s">
        <v>72</v>
      </c>
      <c r="E16" s="128" t="s">
        <v>169</v>
      </c>
      <c r="F16" s="139"/>
      <c r="G16" s="130" t="s">
        <v>170</v>
      </c>
      <c r="H16" s="130"/>
      <c r="I16" s="130"/>
      <c r="J16" s="130"/>
      <c r="K16" s="130"/>
      <c r="L16" s="131">
        <v>1210000</v>
      </c>
      <c r="M16" s="132">
        <v>0.045</v>
      </c>
      <c r="N16" s="133" t="s">
        <v>73</v>
      </c>
      <c r="O16" s="134">
        <v>10</v>
      </c>
      <c r="P16" s="135">
        <v>381150</v>
      </c>
      <c r="Q16" s="166"/>
      <c r="R16" s="166"/>
      <c r="S16" s="166"/>
      <c r="T16" s="166"/>
      <c r="U16" s="167"/>
      <c r="V16" s="166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2" s="146" customFormat="1" ht="22.5" customHeight="1">
      <c r="A17" s="142">
        <v>3</v>
      </c>
      <c r="B17" s="163" t="s">
        <v>117</v>
      </c>
      <c r="C17" s="127" t="s">
        <v>172</v>
      </c>
      <c r="D17" s="4" t="s">
        <v>72</v>
      </c>
      <c r="E17" s="128" t="s">
        <v>171</v>
      </c>
      <c r="F17" s="5"/>
      <c r="G17" s="130" t="s">
        <v>173</v>
      </c>
      <c r="H17" s="130"/>
      <c r="I17" s="130"/>
      <c r="J17" s="130"/>
      <c r="K17" s="130"/>
      <c r="L17" s="131">
        <v>1210000</v>
      </c>
      <c r="M17" s="132">
        <v>0.045</v>
      </c>
      <c r="N17" s="133" t="s">
        <v>73</v>
      </c>
      <c r="O17" s="134">
        <v>10</v>
      </c>
      <c r="P17" s="135">
        <v>381150</v>
      </c>
      <c r="Q17" s="9"/>
      <c r="R17" s="8"/>
      <c r="S17" s="8"/>
      <c r="T17" s="9"/>
      <c r="U17" s="10"/>
      <c r="V17" s="9"/>
    </row>
    <row r="18" spans="1:22" s="146" customFormat="1" ht="22.5" customHeight="1">
      <c r="A18" s="138">
        <v>4</v>
      </c>
      <c r="B18" s="163" t="s">
        <v>174</v>
      </c>
      <c r="C18" s="127" t="s">
        <v>175</v>
      </c>
      <c r="D18" s="4" t="s">
        <v>72</v>
      </c>
      <c r="E18" s="128" t="s">
        <v>176</v>
      </c>
      <c r="F18" s="5"/>
      <c r="G18" s="130" t="s">
        <v>177</v>
      </c>
      <c r="H18" s="130"/>
      <c r="I18" s="130"/>
      <c r="J18" s="130"/>
      <c r="K18" s="130"/>
      <c r="L18" s="131">
        <v>1210000</v>
      </c>
      <c r="M18" s="132">
        <v>0.045</v>
      </c>
      <c r="N18" s="133" t="s">
        <v>73</v>
      </c>
      <c r="O18" s="134">
        <v>10</v>
      </c>
      <c r="P18" s="135">
        <v>381150</v>
      </c>
      <c r="Q18" s="9"/>
      <c r="R18" s="8"/>
      <c r="S18" s="8"/>
      <c r="T18" s="9"/>
      <c r="U18" s="10"/>
      <c r="V18" s="9"/>
    </row>
    <row r="19" spans="1:22" s="146" customFormat="1" ht="22.5" customHeight="1">
      <c r="A19" s="142">
        <v>5</v>
      </c>
      <c r="B19" s="163" t="s">
        <v>178</v>
      </c>
      <c r="C19" s="127" t="s">
        <v>179</v>
      </c>
      <c r="D19" s="4" t="s">
        <v>72</v>
      </c>
      <c r="E19" s="128" t="s">
        <v>180</v>
      </c>
      <c r="F19" s="5"/>
      <c r="G19" s="130" t="s">
        <v>181</v>
      </c>
      <c r="H19" s="130"/>
      <c r="I19" s="130"/>
      <c r="J19" s="130"/>
      <c r="K19" s="130"/>
      <c r="L19" s="131">
        <v>1210000</v>
      </c>
      <c r="M19" s="132">
        <v>0.045</v>
      </c>
      <c r="N19" s="133" t="s">
        <v>73</v>
      </c>
      <c r="O19" s="134">
        <v>10</v>
      </c>
      <c r="P19" s="135">
        <v>381150</v>
      </c>
      <c r="Q19" s="9"/>
      <c r="R19" s="8"/>
      <c r="S19" s="8"/>
      <c r="T19" s="9"/>
      <c r="U19" s="10"/>
      <c r="V19" s="9"/>
    </row>
    <row r="20" spans="1:22" s="146" customFormat="1" ht="22.5" customHeight="1">
      <c r="A20" s="138">
        <v>6</v>
      </c>
      <c r="B20" s="163" t="s">
        <v>192</v>
      </c>
      <c r="C20" s="127" t="s">
        <v>193</v>
      </c>
      <c r="D20" s="4" t="s">
        <v>72</v>
      </c>
      <c r="E20" s="128" t="s">
        <v>194</v>
      </c>
      <c r="F20" s="5"/>
      <c r="G20" s="130" t="s">
        <v>195</v>
      </c>
      <c r="H20" s="130"/>
      <c r="I20" s="130"/>
      <c r="J20" s="130"/>
      <c r="K20" s="130"/>
      <c r="L20" s="131">
        <v>1210000</v>
      </c>
      <c r="M20" s="132">
        <v>0.045</v>
      </c>
      <c r="N20" s="133" t="s">
        <v>73</v>
      </c>
      <c r="O20" s="134">
        <v>10</v>
      </c>
      <c r="P20" s="135">
        <v>381150</v>
      </c>
      <c r="Q20" s="9"/>
      <c r="R20" s="8"/>
      <c r="S20" s="8"/>
      <c r="T20" s="9"/>
      <c r="U20" s="10"/>
      <c r="V20" s="9"/>
    </row>
    <row r="21" spans="1:22" s="146" customFormat="1" ht="22.5" customHeight="1">
      <c r="A21" s="142">
        <v>7</v>
      </c>
      <c r="B21" s="163" t="s">
        <v>196</v>
      </c>
      <c r="C21" s="127" t="s">
        <v>162</v>
      </c>
      <c r="D21" s="4" t="s">
        <v>80</v>
      </c>
      <c r="E21" s="128" t="s">
        <v>197</v>
      </c>
      <c r="F21" s="5"/>
      <c r="G21" s="130" t="s">
        <v>198</v>
      </c>
      <c r="H21" s="130"/>
      <c r="I21" s="130"/>
      <c r="J21" s="130"/>
      <c r="K21" s="130"/>
      <c r="L21" s="131">
        <v>1210000</v>
      </c>
      <c r="M21" s="132">
        <v>0.045</v>
      </c>
      <c r="N21" s="133" t="s">
        <v>73</v>
      </c>
      <c r="O21" s="134">
        <v>10</v>
      </c>
      <c r="P21" s="135">
        <v>381150</v>
      </c>
      <c r="Q21" s="9"/>
      <c r="R21" s="8"/>
      <c r="S21" s="8"/>
      <c r="T21" s="9"/>
      <c r="U21" s="10"/>
      <c r="V21" s="9"/>
    </row>
    <row r="22" spans="1:22" s="146" customFormat="1" ht="22.5" customHeight="1">
      <c r="A22" s="138">
        <v>8</v>
      </c>
      <c r="B22" s="163" t="s">
        <v>200</v>
      </c>
      <c r="C22" s="127" t="s">
        <v>201</v>
      </c>
      <c r="D22" s="4" t="s">
        <v>80</v>
      </c>
      <c r="E22" s="128" t="s">
        <v>199</v>
      </c>
      <c r="F22" s="5"/>
      <c r="G22" s="130" t="s">
        <v>202</v>
      </c>
      <c r="H22" s="130"/>
      <c r="I22" s="130"/>
      <c r="J22" s="130"/>
      <c r="K22" s="130"/>
      <c r="L22" s="131">
        <v>1210000</v>
      </c>
      <c r="M22" s="132">
        <v>0.045</v>
      </c>
      <c r="N22" s="133" t="s">
        <v>73</v>
      </c>
      <c r="O22" s="134">
        <v>10</v>
      </c>
      <c r="P22" s="135">
        <v>381150</v>
      </c>
      <c r="Q22" s="9"/>
      <c r="R22" s="8"/>
      <c r="S22" s="8"/>
      <c r="T22" s="9"/>
      <c r="U22" s="10"/>
      <c r="V22" s="9"/>
    </row>
    <row r="23" spans="1:22" s="146" customFormat="1" ht="22.5" customHeight="1">
      <c r="A23" s="142">
        <v>9</v>
      </c>
      <c r="B23" s="163" t="s">
        <v>205</v>
      </c>
      <c r="C23" s="127" t="s">
        <v>206</v>
      </c>
      <c r="D23" s="4" t="s">
        <v>80</v>
      </c>
      <c r="E23" s="128" t="s">
        <v>207</v>
      </c>
      <c r="F23" s="161"/>
      <c r="G23" s="130" t="s">
        <v>208</v>
      </c>
      <c r="H23" s="130"/>
      <c r="I23" s="130"/>
      <c r="J23" s="130"/>
      <c r="K23" s="147"/>
      <c r="L23" s="131">
        <v>1210000</v>
      </c>
      <c r="M23" s="132">
        <v>0.045</v>
      </c>
      <c r="N23" s="133" t="s">
        <v>73</v>
      </c>
      <c r="O23" s="134">
        <v>10</v>
      </c>
      <c r="P23" s="135">
        <v>381150</v>
      </c>
      <c r="Q23" s="168"/>
      <c r="R23" s="169"/>
      <c r="S23" s="169"/>
      <c r="T23" s="168"/>
      <c r="U23" s="170"/>
      <c r="V23" s="168"/>
    </row>
    <row r="24" spans="1:251" s="83" customFormat="1" ht="22.5" customHeight="1">
      <c r="A24" s="183" t="s">
        <v>109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51"/>
      <c r="P24" s="162">
        <f>SUM(P15:P23)</f>
        <v>3430350</v>
      </c>
      <c r="Q24" s="152"/>
      <c r="R24" s="152"/>
      <c r="S24" s="152"/>
      <c r="T24" s="152"/>
      <c r="U24" s="153"/>
      <c r="V24" s="154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83" customFormat="1" ht="26.25" customHeight="1">
      <c r="A25" s="175" t="s">
        <v>115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83" customFormat="1" ht="24" customHeight="1">
      <c r="A26" s="155"/>
      <c r="B26" s="155"/>
      <c r="C26" s="155"/>
      <c r="D26" s="155"/>
      <c r="E26" s="155"/>
      <c r="F26" s="155"/>
      <c r="G26" s="176" t="s">
        <v>209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83" customFormat="1" ht="24" customHeight="1">
      <c r="A27" s="155"/>
      <c r="B27" s="156" t="s">
        <v>95</v>
      </c>
      <c r="C27" s="157" t="s">
        <v>96</v>
      </c>
      <c r="E27" s="155" t="s">
        <v>97</v>
      </c>
      <c r="F27" s="155"/>
      <c r="G27" s="155" t="s">
        <v>185</v>
      </c>
      <c r="H27" s="155"/>
      <c r="I27" s="155"/>
      <c r="J27" s="155"/>
      <c r="K27" s="155"/>
      <c r="L27" s="176" t="s">
        <v>186</v>
      </c>
      <c r="M27" s="176"/>
      <c r="N27" s="176"/>
      <c r="O27" s="176" t="s">
        <v>187</v>
      </c>
      <c r="P27" s="176"/>
      <c r="Q27" s="176"/>
      <c r="R27" s="176"/>
      <c r="S27" s="176"/>
      <c r="T27" s="176"/>
      <c r="U27" s="176"/>
      <c r="V27" s="176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83" customFormat="1" ht="15" customHeight="1">
      <c r="A28" s="158"/>
      <c r="B28" s="159"/>
      <c r="C28" s="159"/>
      <c r="D28" s="159"/>
      <c r="E28" s="84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84"/>
      <c r="Q28" s="84"/>
      <c r="R28" s="84"/>
      <c r="S28" s="84"/>
      <c r="T28" s="84"/>
      <c r="U28" s="159"/>
      <c r="V28" s="84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83" customFormat="1" ht="15" customHeight="1">
      <c r="A29" s="81"/>
      <c r="B29" s="81"/>
      <c r="C29" s="81"/>
      <c r="D29" s="81"/>
      <c r="E29" s="81"/>
      <c r="F29" s="81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83" customFormat="1" ht="18" customHeight="1">
      <c r="A30" s="87"/>
      <c r="B30" s="93"/>
      <c r="C30" s="160"/>
      <c r="D30" s="80"/>
      <c r="E30" s="85"/>
      <c r="F30" s="80"/>
      <c r="G30" s="160"/>
      <c r="H30" s="160"/>
      <c r="I30" s="160"/>
      <c r="J30" s="160"/>
      <c r="K30" s="160"/>
      <c r="L30" s="160"/>
      <c r="M30" s="96"/>
      <c r="N30" s="96"/>
      <c r="O30" s="96"/>
      <c r="P30" s="91"/>
      <c r="Q30" s="91"/>
      <c r="R30" s="91"/>
      <c r="S30" s="91"/>
      <c r="T30" s="91"/>
      <c r="U30" s="96"/>
      <c r="V30" s="9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</sheetData>
  <sheetProtection/>
  <mergeCells count="21">
    <mergeCell ref="L27:N27"/>
    <mergeCell ref="O27:V27"/>
    <mergeCell ref="A8:U8"/>
    <mergeCell ref="I10:J10"/>
    <mergeCell ref="K10:L10"/>
    <mergeCell ref="L3:U3"/>
    <mergeCell ref="Q10:Q12"/>
    <mergeCell ref="A6:Q6"/>
    <mergeCell ref="A24:N24"/>
    <mergeCell ref="A25:V25"/>
    <mergeCell ref="G26:U26"/>
    <mergeCell ref="A5:U5"/>
    <mergeCell ref="N10:O10"/>
    <mergeCell ref="A1:B1"/>
    <mergeCell ref="L1:U1"/>
    <mergeCell ref="A2:B2"/>
    <mergeCell ref="L2:U2"/>
    <mergeCell ref="R10:R12"/>
    <mergeCell ref="S10:S12"/>
    <mergeCell ref="T10:T12"/>
    <mergeCell ref="A3:B3"/>
  </mergeCells>
  <printOptions horizontalCentered="1"/>
  <pageMargins left="0" right="0" top="0" bottom="0.5" header="0.5" footer="0.5"/>
  <pageSetup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30"/>
  <sheetViews>
    <sheetView zoomScalePageLayoutView="0" workbookViewId="0" topLeftCell="A1">
      <selection activeCell="A6" sqref="A6:Q6"/>
    </sheetView>
  </sheetViews>
  <sheetFormatPr defaultColWidth="9.00390625" defaultRowHeight="12.75"/>
  <cols>
    <col min="1" max="1" width="4.00390625" style="81" customWidth="1"/>
    <col min="2" max="2" width="26.140625" style="81" customWidth="1"/>
    <col min="3" max="3" width="11.140625" style="81" customWidth="1"/>
    <col min="4" max="4" width="5.140625" style="81" customWidth="1"/>
    <col min="5" max="5" width="20.28125" style="81" customWidth="1"/>
    <col min="6" max="6" width="16.140625" style="81" hidden="1" customWidth="1"/>
    <col min="7" max="7" width="16.421875" style="81" customWidth="1"/>
    <col min="8" max="10" width="4.57421875" style="81" hidden="1" customWidth="1"/>
    <col min="11" max="11" width="2.8515625" style="81" hidden="1" customWidth="1"/>
    <col min="12" max="12" width="9.7109375" style="81" customWidth="1"/>
    <col min="13" max="13" width="7.421875" style="81" customWidth="1"/>
    <col min="14" max="14" width="12.28125" style="81" customWidth="1"/>
    <col min="15" max="15" width="4.57421875" style="81" customWidth="1"/>
    <col min="16" max="16" width="11.421875" style="81" customWidth="1"/>
    <col min="17" max="17" width="28.140625" style="81" hidden="1" customWidth="1"/>
    <col min="18" max="18" width="11.00390625" style="81" hidden="1" customWidth="1"/>
    <col min="19" max="20" width="6.8515625" style="81" hidden="1" customWidth="1"/>
    <col min="21" max="21" width="10.00390625" style="81" hidden="1" customWidth="1"/>
    <col min="22" max="22" width="13.7109375" style="81" customWidth="1"/>
    <col min="23" max="16384" width="9.00390625" style="81" customWidth="1"/>
  </cols>
  <sheetData>
    <row r="1" spans="1:251" s="83" customFormat="1" ht="16.5" customHeight="1">
      <c r="A1" s="181" t="s">
        <v>36</v>
      </c>
      <c r="B1" s="181"/>
      <c r="C1" s="79"/>
      <c r="D1" s="79"/>
      <c r="E1" s="80"/>
      <c r="F1" s="81"/>
      <c r="G1" s="82"/>
      <c r="H1" s="82"/>
      <c r="I1" s="82"/>
      <c r="J1" s="82"/>
      <c r="K1" s="82"/>
      <c r="L1" s="182" t="s">
        <v>37</v>
      </c>
      <c r="M1" s="182"/>
      <c r="N1" s="182"/>
      <c r="O1" s="182"/>
      <c r="P1" s="182"/>
      <c r="Q1" s="182"/>
      <c r="R1" s="182"/>
      <c r="S1" s="182"/>
      <c r="T1" s="182"/>
      <c r="U1" s="182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83" customFormat="1" ht="16.5" customHeight="1">
      <c r="A2" s="181" t="s">
        <v>38</v>
      </c>
      <c r="B2" s="181"/>
      <c r="C2" s="79"/>
      <c r="D2" s="79"/>
      <c r="E2" s="80"/>
      <c r="F2" s="81"/>
      <c r="G2" s="82"/>
      <c r="H2" s="82"/>
      <c r="I2" s="82"/>
      <c r="J2" s="82"/>
      <c r="K2" s="82"/>
      <c r="L2" s="182" t="s">
        <v>104</v>
      </c>
      <c r="M2" s="182"/>
      <c r="N2" s="182"/>
      <c r="O2" s="182"/>
      <c r="P2" s="182"/>
      <c r="Q2" s="182"/>
      <c r="R2" s="182"/>
      <c r="S2" s="182"/>
      <c r="T2" s="182"/>
      <c r="U2" s="18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83" customFormat="1" ht="15" customHeight="1">
      <c r="A3" s="176" t="s">
        <v>39</v>
      </c>
      <c r="B3" s="176"/>
      <c r="C3" s="84"/>
      <c r="D3" s="85"/>
      <c r="E3" s="80"/>
      <c r="F3" s="81"/>
      <c r="G3" s="86"/>
      <c r="H3" s="86"/>
      <c r="I3" s="86"/>
      <c r="J3" s="86"/>
      <c r="K3" s="86"/>
      <c r="L3" s="185" t="s">
        <v>40</v>
      </c>
      <c r="M3" s="185"/>
      <c r="N3" s="185"/>
      <c r="O3" s="185"/>
      <c r="P3" s="185"/>
      <c r="Q3" s="185"/>
      <c r="R3" s="185"/>
      <c r="S3" s="185"/>
      <c r="T3" s="185"/>
      <c r="U3" s="185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83" customFormat="1" ht="15" customHeight="1">
      <c r="A4" s="87"/>
      <c r="B4" s="88"/>
      <c r="C4" s="85"/>
      <c r="D4" s="85"/>
      <c r="E4" s="80"/>
      <c r="F4" s="89"/>
      <c r="G4" s="89"/>
      <c r="H4" s="89"/>
      <c r="I4" s="89"/>
      <c r="J4" s="89"/>
      <c r="K4" s="88"/>
      <c r="L4" s="90"/>
      <c r="M4" s="90"/>
      <c r="N4" s="90"/>
      <c r="O4" s="91"/>
      <c r="P4" s="90"/>
      <c r="Q4" s="90"/>
      <c r="R4" s="90"/>
      <c r="S4" s="90"/>
      <c r="T4" s="90"/>
      <c r="U4" s="89"/>
      <c r="V4" s="90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83" customFormat="1" ht="23.25" customHeight="1">
      <c r="A5" s="177" t="s">
        <v>114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83" customFormat="1" ht="23.25" customHeight="1">
      <c r="A6" s="178" t="s">
        <v>213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2"/>
      <c r="S6" s="92"/>
      <c r="T6" s="92"/>
      <c r="U6" s="92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83" customFormat="1" ht="11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83" customFormat="1" ht="15" customHeight="1">
      <c r="A8" s="178" t="s">
        <v>122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83" customFormat="1" ht="7.5" customHeight="1">
      <c r="A9" s="87"/>
      <c r="B9" s="93"/>
      <c r="C9" s="82"/>
      <c r="D9" s="82"/>
      <c r="E9" s="94"/>
      <c r="F9" s="94"/>
      <c r="G9" s="95"/>
      <c r="H9" s="95"/>
      <c r="I9" s="95"/>
      <c r="J9" s="95"/>
      <c r="K9" s="93"/>
      <c r="L9" s="96"/>
      <c r="M9" s="96"/>
      <c r="N9" s="96"/>
      <c r="O9" s="91"/>
      <c r="P9" s="96"/>
      <c r="Q9" s="96"/>
      <c r="R9" s="96"/>
      <c r="S9" s="96"/>
      <c r="T9" s="96"/>
      <c r="U9" s="80"/>
      <c r="V9" s="96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83" customFormat="1" ht="15" customHeight="1">
      <c r="A10" s="97"/>
      <c r="B10" s="98"/>
      <c r="C10" s="97"/>
      <c r="D10" s="99" t="s">
        <v>41</v>
      </c>
      <c r="E10" s="97"/>
      <c r="F10" s="97"/>
      <c r="G10" s="100"/>
      <c r="H10" s="101"/>
      <c r="I10" s="179" t="s">
        <v>42</v>
      </c>
      <c r="J10" s="180"/>
      <c r="K10" s="179" t="s">
        <v>43</v>
      </c>
      <c r="L10" s="180"/>
      <c r="M10" s="101" t="s">
        <v>44</v>
      </c>
      <c r="N10" s="186" t="s">
        <v>45</v>
      </c>
      <c r="O10" s="187"/>
      <c r="P10" s="103" t="s">
        <v>46</v>
      </c>
      <c r="Q10" s="188" t="s">
        <v>47</v>
      </c>
      <c r="R10" s="188" t="s">
        <v>48</v>
      </c>
      <c r="S10" s="188" t="s">
        <v>49</v>
      </c>
      <c r="T10" s="188" t="s">
        <v>50</v>
      </c>
      <c r="U10" s="97" t="s">
        <v>51</v>
      </c>
      <c r="V10" s="103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83" customFormat="1" ht="15" customHeight="1">
      <c r="A11" s="104" t="s">
        <v>52</v>
      </c>
      <c r="B11" s="105" t="s">
        <v>53</v>
      </c>
      <c r="C11" s="104" t="s">
        <v>54</v>
      </c>
      <c r="D11" s="106" t="s">
        <v>55</v>
      </c>
      <c r="E11" s="104" t="s">
        <v>56</v>
      </c>
      <c r="F11" s="104" t="s">
        <v>57</v>
      </c>
      <c r="G11" s="107" t="s">
        <v>182</v>
      </c>
      <c r="H11" s="104" t="s">
        <v>58</v>
      </c>
      <c r="I11" s="100" t="s">
        <v>58</v>
      </c>
      <c r="J11" s="101" t="s">
        <v>59</v>
      </c>
      <c r="K11" s="100" t="s">
        <v>60</v>
      </c>
      <c r="L11" s="101" t="s">
        <v>61</v>
      </c>
      <c r="M11" s="108" t="s">
        <v>62</v>
      </c>
      <c r="N11" s="108" t="s">
        <v>63</v>
      </c>
      <c r="O11" s="108" t="s">
        <v>46</v>
      </c>
      <c r="P11" s="108" t="s">
        <v>64</v>
      </c>
      <c r="Q11" s="189"/>
      <c r="R11" s="189"/>
      <c r="S11" s="189"/>
      <c r="T11" s="189"/>
      <c r="U11" s="104" t="s">
        <v>65</v>
      </c>
      <c r="V11" s="108" t="s">
        <v>51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83" customFormat="1" ht="15" customHeight="1">
      <c r="A12" s="109"/>
      <c r="B12" s="110"/>
      <c r="C12" s="111"/>
      <c r="D12" s="112" t="s">
        <v>66</v>
      </c>
      <c r="E12" s="113"/>
      <c r="F12" s="111" t="s">
        <v>67</v>
      </c>
      <c r="G12" s="114"/>
      <c r="H12" s="111" t="s">
        <v>68</v>
      </c>
      <c r="I12" s="114"/>
      <c r="J12" s="115"/>
      <c r="K12" s="114"/>
      <c r="L12" s="115"/>
      <c r="M12" s="108" t="s">
        <v>69</v>
      </c>
      <c r="N12" s="108"/>
      <c r="O12" s="108" t="s">
        <v>70</v>
      </c>
      <c r="P12" s="108"/>
      <c r="Q12" s="190"/>
      <c r="R12" s="190"/>
      <c r="S12" s="190"/>
      <c r="T12" s="190"/>
      <c r="U12" s="116"/>
      <c r="V12" s="108" t="s">
        <v>183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83" customFormat="1" ht="19.5" customHeight="1">
      <c r="A13" s="117">
        <v>1</v>
      </c>
      <c r="B13" s="97">
        <v>2</v>
      </c>
      <c r="C13" s="97">
        <v>4</v>
      </c>
      <c r="D13" s="117">
        <v>5</v>
      </c>
      <c r="E13" s="97">
        <v>6</v>
      </c>
      <c r="F13" s="117">
        <v>7</v>
      </c>
      <c r="G13" s="97">
        <v>8</v>
      </c>
      <c r="H13" s="117">
        <v>9</v>
      </c>
      <c r="I13" s="97">
        <v>10</v>
      </c>
      <c r="J13" s="117">
        <v>11</v>
      </c>
      <c r="K13" s="97">
        <v>12</v>
      </c>
      <c r="L13" s="117">
        <v>13</v>
      </c>
      <c r="M13" s="97">
        <v>14</v>
      </c>
      <c r="N13" s="117">
        <v>15</v>
      </c>
      <c r="O13" s="97">
        <v>16</v>
      </c>
      <c r="P13" s="117">
        <v>17</v>
      </c>
      <c r="Q13" s="97"/>
      <c r="R13" s="97"/>
      <c r="S13" s="97"/>
      <c r="T13" s="97"/>
      <c r="U13" s="97">
        <v>18</v>
      </c>
      <c r="V13" s="118">
        <v>18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83" customFormat="1" ht="19.5" customHeight="1">
      <c r="A14" s="119" t="s">
        <v>71</v>
      </c>
      <c r="B14" s="120" t="s">
        <v>184</v>
      </c>
      <c r="C14" s="117"/>
      <c r="D14" s="117"/>
      <c r="E14" s="121"/>
      <c r="F14" s="102"/>
      <c r="G14" s="122"/>
      <c r="H14" s="122"/>
      <c r="I14" s="122"/>
      <c r="J14" s="122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23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83" customFormat="1" ht="22.5" customHeight="1">
      <c r="A15" s="125">
        <v>1</v>
      </c>
      <c r="B15" s="126" t="s">
        <v>1</v>
      </c>
      <c r="C15" s="127" t="s">
        <v>2</v>
      </c>
      <c r="D15" s="128" t="s">
        <v>72</v>
      </c>
      <c r="E15" s="128" t="s">
        <v>0</v>
      </c>
      <c r="F15" s="129"/>
      <c r="G15" s="130" t="s">
        <v>3</v>
      </c>
      <c r="H15" s="130"/>
      <c r="I15" s="130"/>
      <c r="J15" s="130"/>
      <c r="K15" s="130"/>
      <c r="L15" s="131">
        <v>1210000</v>
      </c>
      <c r="M15" s="132">
        <v>0.045</v>
      </c>
      <c r="N15" s="133" t="s">
        <v>73</v>
      </c>
      <c r="O15" s="134">
        <v>10</v>
      </c>
      <c r="P15" s="135">
        <v>381150</v>
      </c>
      <c r="Q15" s="136"/>
      <c r="R15" s="136"/>
      <c r="S15" s="136"/>
      <c r="T15" s="136"/>
      <c r="U15" s="137"/>
      <c r="V15" s="136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83" customFormat="1" ht="22.5" customHeight="1">
      <c r="A16" s="138">
        <v>2</v>
      </c>
      <c r="B16" s="126" t="s">
        <v>4</v>
      </c>
      <c r="C16" s="127" t="s">
        <v>5</v>
      </c>
      <c r="D16" s="128" t="s">
        <v>72</v>
      </c>
      <c r="E16" s="128" t="s">
        <v>6</v>
      </c>
      <c r="F16" s="139"/>
      <c r="G16" s="130" t="s">
        <v>7</v>
      </c>
      <c r="H16" s="130"/>
      <c r="I16" s="130"/>
      <c r="J16" s="130"/>
      <c r="K16" s="130"/>
      <c r="L16" s="131">
        <v>1210000</v>
      </c>
      <c r="M16" s="132">
        <v>0.045</v>
      </c>
      <c r="N16" s="133" t="s">
        <v>73</v>
      </c>
      <c r="O16" s="134">
        <v>10</v>
      </c>
      <c r="P16" s="135">
        <v>381150</v>
      </c>
      <c r="Q16" s="140"/>
      <c r="R16" s="140"/>
      <c r="S16" s="140"/>
      <c r="T16" s="140"/>
      <c r="U16" s="141"/>
      <c r="V16" s="140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2" s="146" customFormat="1" ht="22.5" customHeight="1">
      <c r="A17" s="142">
        <v>3</v>
      </c>
      <c r="B17" s="126" t="s">
        <v>9</v>
      </c>
      <c r="C17" s="127" t="s">
        <v>8</v>
      </c>
      <c r="D17" s="128" t="s">
        <v>72</v>
      </c>
      <c r="E17" s="128" t="s">
        <v>10</v>
      </c>
      <c r="F17" s="5"/>
      <c r="G17" s="130" t="s">
        <v>11</v>
      </c>
      <c r="H17" s="130"/>
      <c r="I17" s="130"/>
      <c r="J17" s="130"/>
      <c r="K17" s="130"/>
      <c r="L17" s="131">
        <v>1210000</v>
      </c>
      <c r="M17" s="132">
        <v>0.045</v>
      </c>
      <c r="N17" s="133" t="s">
        <v>73</v>
      </c>
      <c r="O17" s="134">
        <v>10</v>
      </c>
      <c r="P17" s="135">
        <v>381150</v>
      </c>
      <c r="Q17" s="143"/>
      <c r="R17" s="144"/>
      <c r="S17" s="144"/>
      <c r="T17" s="143"/>
      <c r="U17" s="145"/>
      <c r="V17" s="143"/>
    </row>
    <row r="18" spans="1:22" s="146" customFormat="1" ht="22.5" customHeight="1">
      <c r="A18" s="138">
        <v>4</v>
      </c>
      <c r="B18" s="126" t="s">
        <v>12</v>
      </c>
      <c r="C18" s="127" t="s">
        <v>13</v>
      </c>
      <c r="D18" s="128" t="s">
        <v>80</v>
      </c>
      <c r="E18" s="128" t="s">
        <v>14</v>
      </c>
      <c r="F18" s="5"/>
      <c r="G18" s="130" t="s">
        <v>15</v>
      </c>
      <c r="H18" s="130"/>
      <c r="I18" s="130"/>
      <c r="J18" s="130"/>
      <c r="K18" s="130"/>
      <c r="L18" s="131">
        <v>1210000</v>
      </c>
      <c r="M18" s="132">
        <v>0.045</v>
      </c>
      <c r="N18" s="133" t="s">
        <v>73</v>
      </c>
      <c r="O18" s="134">
        <v>10</v>
      </c>
      <c r="P18" s="135">
        <v>381150</v>
      </c>
      <c r="Q18" s="143"/>
      <c r="R18" s="144"/>
      <c r="S18" s="144"/>
      <c r="T18" s="143"/>
      <c r="U18" s="145"/>
      <c r="V18" s="143"/>
    </row>
    <row r="19" spans="1:22" s="146" customFormat="1" ht="22.5" customHeight="1">
      <c r="A19" s="142">
        <v>5</v>
      </c>
      <c r="B19" s="126" t="s">
        <v>17</v>
      </c>
      <c r="C19" s="127" t="s">
        <v>18</v>
      </c>
      <c r="D19" s="128" t="s">
        <v>72</v>
      </c>
      <c r="E19" s="128" t="s">
        <v>16</v>
      </c>
      <c r="F19" s="5"/>
      <c r="G19" s="130" t="s">
        <v>19</v>
      </c>
      <c r="H19" s="130"/>
      <c r="I19" s="130"/>
      <c r="J19" s="130"/>
      <c r="K19" s="130"/>
      <c r="L19" s="131">
        <v>1210000</v>
      </c>
      <c r="M19" s="132">
        <v>0.045</v>
      </c>
      <c r="N19" s="133" t="s">
        <v>73</v>
      </c>
      <c r="O19" s="134">
        <v>10</v>
      </c>
      <c r="P19" s="135">
        <v>381150</v>
      </c>
      <c r="Q19" s="143"/>
      <c r="R19" s="144"/>
      <c r="S19" s="144"/>
      <c r="T19" s="143"/>
      <c r="U19" s="145"/>
      <c r="V19" s="143"/>
    </row>
    <row r="20" spans="1:22" s="146" customFormat="1" ht="22.5" customHeight="1">
      <c r="A20" s="138">
        <v>6</v>
      </c>
      <c r="B20" s="126" t="s">
        <v>21</v>
      </c>
      <c r="C20" s="127" t="s">
        <v>22</v>
      </c>
      <c r="D20" s="128" t="s">
        <v>72</v>
      </c>
      <c r="E20" s="128" t="s">
        <v>20</v>
      </c>
      <c r="F20" s="5"/>
      <c r="G20" s="130" t="s">
        <v>23</v>
      </c>
      <c r="H20" s="130"/>
      <c r="I20" s="130"/>
      <c r="J20" s="130"/>
      <c r="K20" s="130"/>
      <c r="L20" s="131">
        <v>1210000</v>
      </c>
      <c r="M20" s="132">
        <v>0.045</v>
      </c>
      <c r="N20" s="133" t="s">
        <v>73</v>
      </c>
      <c r="O20" s="134">
        <v>10</v>
      </c>
      <c r="P20" s="135">
        <v>381150</v>
      </c>
      <c r="Q20" s="143"/>
      <c r="R20" s="144"/>
      <c r="S20" s="144"/>
      <c r="T20" s="143"/>
      <c r="U20" s="145"/>
      <c r="V20" s="143"/>
    </row>
    <row r="21" spans="1:22" s="146" customFormat="1" ht="22.5" customHeight="1">
      <c r="A21" s="142">
        <v>7</v>
      </c>
      <c r="B21" s="126" t="s">
        <v>24</v>
      </c>
      <c r="C21" s="127" t="s">
        <v>25</v>
      </c>
      <c r="D21" s="128" t="s">
        <v>72</v>
      </c>
      <c r="E21" s="128" t="s">
        <v>26</v>
      </c>
      <c r="F21" s="5"/>
      <c r="G21" s="130" t="s">
        <v>27</v>
      </c>
      <c r="H21" s="130"/>
      <c r="I21" s="130"/>
      <c r="J21" s="130"/>
      <c r="K21" s="130"/>
      <c r="L21" s="131">
        <v>1210000</v>
      </c>
      <c r="M21" s="132">
        <v>0.045</v>
      </c>
      <c r="N21" s="133" t="s">
        <v>73</v>
      </c>
      <c r="O21" s="134">
        <v>10</v>
      </c>
      <c r="P21" s="135">
        <v>381150</v>
      </c>
      <c r="Q21" s="143"/>
      <c r="R21" s="144"/>
      <c r="S21" s="144"/>
      <c r="T21" s="143"/>
      <c r="U21" s="145"/>
      <c r="V21" s="143"/>
    </row>
    <row r="22" spans="1:22" s="146" customFormat="1" ht="22.5" customHeight="1">
      <c r="A22" s="138">
        <v>8</v>
      </c>
      <c r="B22" s="126" t="s">
        <v>29</v>
      </c>
      <c r="C22" s="127" t="s">
        <v>30</v>
      </c>
      <c r="D22" s="128" t="s">
        <v>72</v>
      </c>
      <c r="E22" s="128" t="s">
        <v>28</v>
      </c>
      <c r="F22" s="5"/>
      <c r="G22" s="130" t="s">
        <v>31</v>
      </c>
      <c r="H22" s="130"/>
      <c r="I22" s="130"/>
      <c r="J22" s="130"/>
      <c r="K22" s="130"/>
      <c r="L22" s="131">
        <v>1210000</v>
      </c>
      <c r="M22" s="132">
        <v>0.045</v>
      </c>
      <c r="N22" s="133" t="s">
        <v>73</v>
      </c>
      <c r="O22" s="134">
        <v>10</v>
      </c>
      <c r="P22" s="135">
        <v>381150</v>
      </c>
      <c r="Q22" s="143"/>
      <c r="R22" s="144"/>
      <c r="S22" s="144"/>
      <c r="T22" s="143"/>
      <c r="U22" s="145"/>
      <c r="V22" s="143"/>
    </row>
    <row r="23" spans="1:22" s="146" customFormat="1" ht="22.5" customHeight="1">
      <c r="A23" s="142">
        <v>9</v>
      </c>
      <c r="B23" s="126" t="s">
        <v>32</v>
      </c>
      <c r="C23" s="127" t="s">
        <v>33</v>
      </c>
      <c r="D23" s="128" t="s">
        <v>80</v>
      </c>
      <c r="E23" s="128" t="s">
        <v>34</v>
      </c>
      <c r="F23" s="161"/>
      <c r="G23" s="130" t="s">
        <v>35</v>
      </c>
      <c r="H23" s="147"/>
      <c r="I23" s="147"/>
      <c r="J23" s="147"/>
      <c r="K23" s="147"/>
      <c r="L23" s="131">
        <v>1210000</v>
      </c>
      <c r="M23" s="132">
        <v>0.045</v>
      </c>
      <c r="N23" s="133" t="s">
        <v>73</v>
      </c>
      <c r="O23" s="134">
        <v>10</v>
      </c>
      <c r="P23" s="135">
        <v>381150</v>
      </c>
      <c r="Q23" s="148"/>
      <c r="R23" s="149"/>
      <c r="S23" s="149"/>
      <c r="T23" s="148"/>
      <c r="U23" s="150"/>
      <c r="V23" s="148"/>
    </row>
    <row r="24" spans="1:251" s="83" customFormat="1" ht="22.5" customHeight="1">
      <c r="A24" s="183" t="s">
        <v>109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51"/>
      <c r="P24" s="162">
        <f>SUM(P15:P23)</f>
        <v>3430350</v>
      </c>
      <c r="Q24" s="152"/>
      <c r="R24" s="152"/>
      <c r="S24" s="152"/>
      <c r="T24" s="152"/>
      <c r="U24" s="153"/>
      <c r="V24" s="154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83" customFormat="1" ht="26.25" customHeight="1">
      <c r="A25" s="175" t="s">
        <v>115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83" customFormat="1" ht="24" customHeight="1">
      <c r="A26" s="155"/>
      <c r="B26" s="155"/>
      <c r="C26" s="155"/>
      <c r="D26" s="155"/>
      <c r="E26" s="155"/>
      <c r="F26" s="155"/>
      <c r="G26" s="176" t="s">
        <v>214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83" customFormat="1" ht="24" customHeight="1">
      <c r="A27" s="155"/>
      <c r="B27" s="156" t="s">
        <v>95</v>
      </c>
      <c r="C27" s="157" t="s">
        <v>96</v>
      </c>
      <c r="E27" s="155" t="s">
        <v>97</v>
      </c>
      <c r="F27" s="155"/>
      <c r="G27" s="155" t="s">
        <v>185</v>
      </c>
      <c r="H27" s="155"/>
      <c r="I27" s="155"/>
      <c r="J27" s="155"/>
      <c r="K27" s="155"/>
      <c r="L27" s="176" t="s">
        <v>186</v>
      </c>
      <c r="M27" s="176"/>
      <c r="N27" s="176"/>
      <c r="O27" s="176" t="s">
        <v>187</v>
      </c>
      <c r="P27" s="176"/>
      <c r="Q27" s="176"/>
      <c r="R27" s="176"/>
      <c r="S27" s="176"/>
      <c r="T27" s="176"/>
      <c r="U27" s="176"/>
      <c r="V27" s="176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83" customFormat="1" ht="15" customHeight="1">
      <c r="A28" s="158"/>
      <c r="B28" s="159"/>
      <c r="C28" s="159"/>
      <c r="D28" s="159"/>
      <c r="E28" s="84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84"/>
      <c r="Q28" s="84"/>
      <c r="R28" s="84"/>
      <c r="S28" s="84"/>
      <c r="T28" s="84"/>
      <c r="U28" s="159"/>
      <c r="V28" s="84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83" customFormat="1" ht="15" customHeight="1">
      <c r="A29" s="81"/>
      <c r="B29" s="81"/>
      <c r="C29" s="81"/>
      <c r="D29" s="81"/>
      <c r="E29" s="81"/>
      <c r="F29" s="81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83" customFormat="1" ht="18" customHeight="1">
      <c r="A30" s="87"/>
      <c r="B30" s="93"/>
      <c r="C30" s="160"/>
      <c r="D30" s="80"/>
      <c r="E30" s="85"/>
      <c r="F30" s="80"/>
      <c r="G30" s="160"/>
      <c r="H30" s="160"/>
      <c r="I30" s="160"/>
      <c r="J30" s="160"/>
      <c r="K30" s="160"/>
      <c r="L30" s="160"/>
      <c r="M30" s="96"/>
      <c r="N30" s="96"/>
      <c r="O30" s="96"/>
      <c r="P30" s="91"/>
      <c r="Q30" s="91"/>
      <c r="R30" s="91"/>
      <c r="S30" s="91"/>
      <c r="T30" s="91"/>
      <c r="U30" s="96"/>
      <c r="V30" s="9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</sheetData>
  <sheetProtection/>
  <mergeCells count="21">
    <mergeCell ref="S10:S12"/>
    <mergeCell ref="A1:B1"/>
    <mergeCell ref="L1:U1"/>
    <mergeCell ref="A2:B2"/>
    <mergeCell ref="L2:U2"/>
    <mergeCell ref="A3:B3"/>
    <mergeCell ref="G26:U26"/>
    <mergeCell ref="A8:U8"/>
    <mergeCell ref="I10:J10"/>
    <mergeCell ref="K10:L10"/>
    <mergeCell ref="T10:T12"/>
    <mergeCell ref="L3:U3"/>
    <mergeCell ref="L27:N27"/>
    <mergeCell ref="O27:V27"/>
    <mergeCell ref="A6:Q6"/>
    <mergeCell ref="A24:N24"/>
    <mergeCell ref="A25:V25"/>
    <mergeCell ref="A5:U5"/>
    <mergeCell ref="N10:O10"/>
    <mergeCell ref="Q10:Q12"/>
    <mergeCell ref="R10:R12"/>
  </mergeCells>
  <printOptions horizontalCentered="1"/>
  <pageMargins left="0.25" right="0" top="0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29"/>
  <sheetViews>
    <sheetView zoomScalePageLayoutView="0" workbookViewId="0" topLeftCell="A1">
      <selection activeCell="A6" sqref="A6:Q6"/>
    </sheetView>
  </sheetViews>
  <sheetFormatPr defaultColWidth="9.00390625" defaultRowHeight="12.75"/>
  <cols>
    <col min="1" max="1" width="4.00390625" style="81" customWidth="1"/>
    <col min="2" max="2" width="21.8515625" style="81" customWidth="1"/>
    <col min="3" max="3" width="11.140625" style="81" customWidth="1"/>
    <col min="4" max="4" width="5.140625" style="81" customWidth="1"/>
    <col min="5" max="5" width="20.57421875" style="81" customWidth="1"/>
    <col min="6" max="6" width="16.140625" style="81" hidden="1" customWidth="1"/>
    <col min="7" max="7" width="18.140625" style="81" customWidth="1"/>
    <col min="8" max="10" width="4.57421875" style="81" hidden="1" customWidth="1"/>
    <col min="11" max="11" width="2.8515625" style="81" hidden="1" customWidth="1"/>
    <col min="12" max="12" width="9.7109375" style="81" customWidth="1"/>
    <col min="13" max="13" width="7.8515625" style="81" customWidth="1"/>
    <col min="14" max="14" width="12.28125" style="81" customWidth="1"/>
    <col min="15" max="15" width="5.8515625" style="81" customWidth="1"/>
    <col min="16" max="16" width="11.421875" style="81" customWidth="1"/>
    <col min="17" max="17" width="28.140625" style="81" hidden="1" customWidth="1"/>
    <col min="18" max="18" width="11.00390625" style="81" hidden="1" customWidth="1"/>
    <col min="19" max="20" width="6.8515625" style="81" hidden="1" customWidth="1"/>
    <col min="21" max="21" width="10.00390625" style="81" hidden="1" customWidth="1"/>
    <col min="22" max="22" width="12.00390625" style="81" customWidth="1"/>
    <col min="23" max="16384" width="9.00390625" style="81" customWidth="1"/>
  </cols>
  <sheetData>
    <row r="1" spans="1:251" s="83" customFormat="1" ht="16.5" customHeight="1">
      <c r="A1" s="174" t="s">
        <v>36</v>
      </c>
      <c r="B1" s="174"/>
      <c r="C1" s="79"/>
      <c r="D1" s="79"/>
      <c r="E1" s="80"/>
      <c r="F1" s="81"/>
      <c r="G1" s="82"/>
      <c r="H1" s="82"/>
      <c r="I1" s="82"/>
      <c r="J1" s="82"/>
      <c r="K1" s="82"/>
      <c r="L1" s="182" t="s">
        <v>37</v>
      </c>
      <c r="M1" s="182"/>
      <c r="N1" s="182"/>
      <c r="O1" s="182"/>
      <c r="P1" s="182"/>
      <c r="Q1" s="182"/>
      <c r="R1" s="182"/>
      <c r="S1" s="182"/>
      <c r="T1" s="182"/>
      <c r="U1" s="182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83" customFormat="1" ht="16.5" customHeight="1">
      <c r="A2" s="174" t="s">
        <v>38</v>
      </c>
      <c r="B2" s="174"/>
      <c r="C2" s="79"/>
      <c r="D2" s="79"/>
      <c r="E2" s="80"/>
      <c r="F2" s="81"/>
      <c r="G2" s="82"/>
      <c r="H2" s="82"/>
      <c r="I2" s="82"/>
      <c r="J2" s="82"/>
      <c r="K2" s="82"/>
      <c r="L2" s="182" t="s">
        <v>104</v>
      </c>
      <c r="M2" s="182"/>
      <c r="N2" s="182"/>
      <c r="O2" s="182"/>
      <c r="P2" s="182"/>
      <c r="Q2" s="182"/>
      <c r="R2" s="182"/>
      <c r="S2" s="182"/>
      <c r="T2" s="182"/>
      <c r="U2" s="18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83" customFormat="1" ht="15" customHeight="1">
      <c r="A3" s="155" t="s">
        <v>39</v>
      </c>
      <c r="B3" s="155"/>
      <c r="C3" s="84"/>
      <c r="D3" s="85"/>
      <c r="E3" s="80"/>
      <c r="F3" s="81"/>
      <c r="G3" s="86"/>
      <c r="H3" s="86"/>
      <c r="I3" s="86"/>
      <c r="J3" s="86"/>
      <c r="K3" s="86"/>
      <c r="L3" s="185" t="s">
        <v>40</v>
      </c>
      <c r="M3" s="185"/>
      <c r="N3" s="185"/>
      <c r="O3" s="185"/>
      <c r="P3" s="185"/>
      <c r="Q3" s="185"/>
      <c r="R3" s="185"/>
      <c r="S3" s="185"/>
      <c r="T3" s="185"/>
      <c r="U3" s="185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83" customFormat="1" ht="15" customHeight="1">
      <c r="A4" s="87"/>
      <c r="B4" s="88"/>
      <c r="C4" s="85"/>
      <c r="D4" s="85"/>
      <c r="E4" s="80"/>
      <c r="F4" s="89"/>
      <c r="G4" s="89"/>
      <c r="H4" s="89"/>
      <c r="I4" s="89"/>
      <c r="J4" s="89"/>
      <c r="K4" s="88"/>
      <c r="L4" s="90"/>
      <c r="M4" s="90"/>
      <c r="N4" s="90"/>
      <c r="O4" s="91"/>
      <c r="P4" s="90"/>
      <c r="Q4" s="90"/>
      <c r="R4" s="90"/>
      <c r="S4" s="90"/>
      <c r="T4" s="90"/>
      <c r="U4" s="89"/>
      <c r="V4" s="90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83" customFormat="1" ht="23.25" customHeight="1">
      <c r="A5" s="177" t="s">
        <v>124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83" customFormat="1" ht="23.25" customHeight="1">
      <c r="A6" s="178" t="s">
        <v>213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2"/>
      <c r="S6" s="92"/>
      <c r="T6" s="92"/>
      <c r="U6" s="92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83" customFormat="1" ht="11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83" customFormat="1" ht="15" customHeight="1">
      <c r="A8" s="178" t="s">
        <v>122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83" customFormat="1" ht="7.5" customHeight="1">
      <c r="A9" s="87"/>
      <c r="B9" s="93"/>
      <c r="C9" s="82"/>
      <c r="D9" s="82"/>
      <c r="E9" s="94"/>
      <c r="F9" s="94"/>
      <c r="G9" s="95"/>
      <c r="H9" s="95"/>
      <c r="I9" s="95"/>
      <c r="J9" s="95"/>
      <c r="K9" s="93"/>
      <c r="L9" s="96"/>
      <c r="M9" s="96"/>
      <c r="N9" s="96"/>
      <c r="O9" s="91"/>
      <c r="P9" s="96"/>
      <c r="Q9" s="96"/>
      <c r="R9" s="96"/>
      <c r="S9" s="96"/>
      <c r="T9" s="96"/>
      <c r="U9" s="80"/>
      <c r="V9" s="96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83" customFormat="1" ht="15" customHeight="1">
      <c r="A10" s="97"/>
      <c r="B10" s="98"/>
      <c r="C10" s="97"/>
      <c r="D10" s="99" t="s">
        <v>41</v>
      </c>
      <c r="E10" s="97"/>
      <c r="F10" s="97"/>
      <c r="G10" s="100"/>
      <c r="H10" s="101"/>
      <c r="I10" s="179" t="s">
        <v>42</v>
      </c>
      <c r="J10" s="180"/>
      <c r="K10" s="179" t="s">
        <v>43</v>
      </c>
      <c r="L10" s="180"/>
      <c r="M10" s="101" t="s">
        <v>44</v>
      </c>
      <c r="N10" s="186" t="s">
        <v>45</v>
      </c>
      <c r="O10" s="187"/>
      <c r="P10" s="103" t="s">
        <v>46</v>
      </c>
      <c r="Q10" s="188" t="s">
        <v>47</v>
      </c>
      <c r="R10" s="188" t="s">
        <v>48</v>
      </c>
      <c r="S10" s="188" t="s">
        <v>49</v>
      </c>
      <c r="T10" s="188" t="s">
        <v>50</v>
      </c>
      <c r="U10" s="97" t="s">
        <v>51</v>
      </c>
      <c r="V10" s="103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83" customFormat="1" ht="15" customHeight="1">
      <c r="A11" s="104" t="s">
        <v>52</v>
      </c>
      <c r="B11" s="105" t="s">
        <v>53</v>
      </c>
      <c r="C11" s="104" t="s">
        <v>54</v>
      </c>
      <c r="D11" s="106" t="s">
        <v>55</v>
      </c>
      <c r="E11" s="104" t="s">
        <v>56</v>
      </c>
      <c r="F11" s="104" t="s">
        <v>57</v>
      </c>
      <c r="G11" s="107" t="s">
        <v>182</v>
      </c>
      <c r="H11" s="104" t="s">
        <v>58</v>
      </c>
      <c r="I11" s="100" t="s">
        <v>58</v>
      </c>
      <c r="J11" s="101" t="s">
        <v>59</v>
      </c>
      <c r="K11" s="100" t="s">
        <v>60</v>
      </c>
      <c r="L11" s="101" t="s">
        <v>61</v>
      </c>
      <c r="M11" s="108" t="s">
        <v>62</v>
      </c>
      <c r="N11" s="108" t="s">
        <v>63</v>
      </c>
      <c r="O11" s="108" t="s">
        <v>46</v>
      </c>
      <c r="P11" s="108" t="s">
        <v>64</v>
      </c>
      <c r="Q11" s="189"/>
      <c r="R11" s="189"/>
      <c r="S11" s="189"/>
      <c r="T11" s="189"/>
      <c r="U11" s="104" t="s">
        <v>65</v>
      </c>
      <c r="V11" s="108" t="s">
        <v>51</v>
      </c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83" customFormat="1" ht="15" customHeight="1">
      <c r="A12" s="109"/>
      <c r="B12" s="110"/>
      <c r="C12" s="111"/>
      <c r="D12" s="112" t="s">
        <v>66</v>
      </c>
      <c r="E12" s="113"/>
      <c r="F12" s="111" t="s">
        <v>67</v>
      </c>
      <c r="G12" s="114"/>
      <c r="H12" s="111" t="s">
        <v>68</v>
      </c>
      <c r="I12" s="114"/>
      <c r="J12" s="115"/>
      <c r="K12" s="114"/>
      <c r="L12" s="115"/>
      <c r="M12" s="108" t="s">
        <v>69</v>
      </c>
      <c r="N12" s="108"/>
      <c r="O12" s="108" t="s">
        <v>70</v>
      </c>
      <c r="P12" s="108"/>
      <c r="Q12" s="190"/>
      <c r="R12" s="190"/>
      <c r="S12" s="190"/>
      <c r="T12" s="190"/>
      <c r="U12" s="116"/>
      <c r="V12" s="108" t="s">
        <v>183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83" customFormat="1" ht="19.5" customHeight="1">
      <c r="A13" s="117">
        <v>1</v>
      </c>
      <c r="B13" s="97">
        <v>2</v>
      </c>
      <c r="C13" s="97">
        <v>4</v>
      </c>
      <c r="D13" s="117">
        <v>5</v>
      </c>
      <c r="E13" s="97">
        <v>6</v>
      </c>
      <c r="F13" s="117">
        <v>7</v>
      </c>
      <c r="G13" s="97">
        <v>8</v>
      </c>
      <c r="H13" s="117">
        <v>9</v>
      </c>
      <c r="I13" s="97">
        <v>10</v>
      </c>
      <c r="J13" s="117">
        <v>11</v>
      </c>
      <c r="K13" s="97">
        <v>12</v>
      </c>
      <c r="L13" s="117">
        <v>13</v>
      </c>
      <c r="M13" s="97">
        <v>14</v>
      </c>
      <c r="N13" s="117">
        <v>15</v>
      </c>
      <c r="O13" s="97">
        <v>16</v>
      </c>
      <c r="P13" s="117">
        <v>17</v>
      </c>
      <c r="Q13" s="97"/>
      <c r="R13" s="97"/>
      <c r="S13" s="97"/>
      <c r="T13" s="97"/>
      <c r="U13" s="97">
        <v>18</v>
      </c>
      <c r="V13" s="118">
        <v>18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83" customFormat="1" ht="19.5" customHeight="1">
      <c r="A14" s="119" t="s">
        <v>71</v>
      </c>
      <c r="B14" s="120" t="s">
        <v>184</v>
      </c>
      <c r="C14" s="117"/>
      <c r="D14" s="117"/>
      <c r="E14" s="121"/>
      <c r="F14" s="102"/>
      <c r="G14" s="122"/>
      <c r="H14" s="122"/>
      <c r="I14" s="122"/>
      <c r="J14" s="122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4"/>
      <c r="V14" s="123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83" customFormat="1" ht="22.5" customHeight="1">
      <c r="A15" s="125">
        <v>1</v>
      </c>
      <c r="B15" s="126" t="s">
        <v>125</v>
      </c>
      <c r="C15" s="127" t="s">
        <v>133</v>
      </c>
      <c r="D15" s="128" t="s">
        <v>72</v>
      </c>
      <c r="E15" s="128" t="s">
        <v>151</v>
      </c>
      <c r="F15" s="129"/>
      <c r="G15" s="130" t="s">
        <v>138</v>
      </c>
      <c r="H15" s="130"/>
      <c r="I15" s="130"/>
      <c r="J15" s="130"/>
      <c r="K15" s="130"/>
      <c r="L15" s="131">
        <v>1210000</v>
      </c>
      <c r="M15" s="132">
        <v>0.045</v>
      </c>
      <c r="N15" s="133" t="s">
        <v>73</v>
      </c>
      <c r="O15" s="134">
        <v>4</v>
      </c>
      <c r="P15" s="135">
        <v>152460</v>
      </c>
      <c r="Q15" s="136"/>
      <c r="R15" s="136"/>
      <c r="S15" s="136"/>
      <c r="T15" s="136"/>
      <c r="U15" s="137"/>
      <c r="V15" s="136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83" customFormat="1" ht="22.5" customHeight="1">
      <c r="A16" s="138">
        <v>2</v>
      </c>
      <c r="B16" s="126" t="s">
        <v>126</v>
      </c>
      <c r="C16" s="127" t="s">
        <v>134</v>
      </c>
      <c r="D16" s="128" t="s">
        <v>72</v>
      </c>
      <c r="E16" s="128" t="s">
        <v>152</v>
      </c>
      <c r="F16" s="139"/>
      <c r="G16" s="130" t="s">
        <v>139</v>
      </c>
      <c r="H16" s="130"/>
      <c r="I16" s="130"/>
      <c r="J16" s="130"/>
      <c r="K16" s="130"/>
      <c r="L16" s="131">
        <v>1210000</v>
      </c>
      <c r="M16" s="132">
        <v>0.045</v>
      </c>
      <c r="N16" s="133" t="s">
        <v>73</v>
      </c>
      <c r="O16" s="134">
        <v>4</v>
      </c>
      <c r="P16" s="135">
        <v>152460</v>
      </c>
      <c r="Q16" s="140"/>
      <c r="R16" s="140"/>
      <c r="S16" s="140"/>
      <c r="T16" s="140"/>
      <c r="U16" s="141"/>
      <c r="V16" s="140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2" s="146" customFormat="1" ht="22.5" customHeight="1">
      <c r="A17" s="142">
        <v>3</v>
      </c>
      <c r="B17" s="126" t="s">
        <v>127</v>
      </c>
      <c r="C17" s="127" t="s">
        <v>135</v>
      </c>
      <c r="D17" s="128" t="s">
        <v>72</v>
      </c>
      <c r="E17" s="128" t="s">
        <v>136</v>
      </c>
      <c r="F17" s="5"/>
      <c r="G17" s="130" t="s">
        <v>140</v>
      </c>
      <c r="H17" s="130"/>
      <c r="I17" s="130"/>
      <c r="J17" s="130"/>
      <c r="K17" s="130"/>
      <c r="L17" s="131">
        <v>1210000</v>
      </c>
      <c r="M17" s="132">
        <v>0.045</v>
      </c>
      <c r="N17" s="133" t="s">
        <v>73</v>
      </c>
      <c r="O17" s="134">
        <v>4</v>
      </c>
      <c r="P17" s="135">
        <v>152460</v>
      </c>
      <c r="Q17" s="143"/>
      <c r="R17" s="144"/>
      <c r="S17" s="144"/>
      <c r="T17" s="143"/>
      <c r="U17" s="145"/>
      <c r="V17" s="143"/>
    </row>
    <row r="18" spans="1:22" s="146" customFormat="1" ht="22.5" customHeight="1">
      <c r="A18" s="138">
        <v>4</v>
      </c>
      <c r="B18" s="126" t="s">
        <v>128</v>
      </c>
      <c r="C18" s="127" t="s">
        <v>147</v>
      </c>
      <c r="D18" s="128" t="s">
        <v>72</v>
      </c>
      <c r="E18" s="128" t="s">
        <v>153</v>
      </c>
      <c r="F18" s="5"/>
      <c r="G18" s="130" t="s">
        <v>141</v>
      </c>
      <c r="H18" s="130"/>
      <c r="I18" s="130"/>
      <c r="J18" s="130"/>
      <c r="K18" s="130"/>
      <c r="L18" s="131">
        <v>1210000</v>
      </c>
      <c r="M18" s="132">
        <v>0.045</v>
      </c>
      <c r="N18" s="133" t="s">
        <v>73</v>
      </c>
      <c r="O18" s="134">
        <v>4</v>
      </c>
      <c r="P18" s="135">
        <v>152460</v>
      </c>
      <c r="Q18" s="143"/>
      <c r="R18" s="144"/>
      <c r="S18" s="144"/>
      <c r="T18" s="143"/>
      <c r="U18" s="145"/>
      <c r="V18" s="143"/>
    </row>
    <row r="19" spans="1:22" s="146" customFormat="1" ht="22.5" customHeight="1">
      <c r="A19" s="142">
        <v>5</v>
      </c>
      <c r="B19" s="126" t="s">
        <v>129</v>
      </c>
      <c r="C19" s="127" t="s">
        <v>148</v>
      </c>
      <c r="D19" s="128" t="s">
        <v>72</v>
      </c>
      <c r="E19" s="128" t="s">
        <v>154</v>
      </c>
      <c r="F19" s="5"/>
      <c r="G19" s="130" t="s">
        <v>142</v>
      </c>
      <c r="H19" s="130"/>
      <c r="I19" s="130"/>
      <c r="J19" s="130"/>
      <c r="K19" s="130"/>
      <c r="L19" s="131">
        <v>1210000</v>
      </c>
      <c r="M19" s="132">
        <v>0.045</v>
      </c>
      <c r="N19" s="133" t="s">
        <v>73</v>
      </c>
      <c r="O19" s="134">
        <v>4</v>
      </c>
      <c r="P19" s="135">
        <v>152460</v>
      </c>
      <c r="Q19" s="143"/>
      <c r="R19" s="144"/>
      <c r="S19" s="144"/>
      <c r="T19" s="143"/>
      <c r="U19" s="145"/>
      <c r="V19" s="143"/>
    </row>
    <row r="20" spans="1:22" s="146" customFormat="1" ht="22.5" customHeight="1">
      <c r="A20" s="138">
        <v>6</v>
      </c>
      <c r="B20" s="126" t="s">
        <v>130</v>
      </c>
      <c r="C20" s="127" t="s">
        <v>149</v>
      </c>
      <c r="D20" s="128" t="s">
        <v>72</v>
      </c>
      <c r="E20" s="128" t="s">
        <v>155</v>
      </c>
      <c r="F20" s="5"/>
      <c r="G20" s="130" t="s">
        <v>143</v>
      </c>
      <c r="H20" s="130"/>
      <c r="I20" s="130"/>
      <c r="J20" s="130"/>
      <c r="K20" s="130"/>
      <c r="L20" s="131">
        <v>1210000</v>
      </c>
      <c r="M20" s="132">
        <v>0.045</v>
      </c>
      <c r="N20" s="133" t="s">
        <v>73</v>
      </c>
      <c r="O20" s="134">
        <v>4</v>
      </c>
      <c r="P20" s="135">
        <v>152460</v>
      </c>
      <c r="Q20" s="143"/>
      <c r="R20" s="144"/>
      <c r="S20" s="144"/>
      <c r="T20" s="143"/>
      <c r="U20" s="145"/>
      <c r="V20" s="143"/>
    </row>
    <row r="21" spans="1:22" s="146" customFormat="1" ht="22.5" customHeight="1">
      <c r="A21" s="142">
        <v>7</v>
      </c>
      <c r="B21" s="126" t="s">
        <v>131</v>
      </c>
      <c r="C21" s="127" t="s">
        <v>137</v>
      </c>
      <c r="D21" s="128" t="s">
        <v>80</v>
      </c>
      <c r="E21" s="128" t="s">
        <v>156</v>
      </c>
      <c r="F21" s="5"/>
      <c r="G21" s="130" t="s">
        <v>144</v>
      </c>
      <c r="H21" s="130"/>
      <c r="I21" s="130"/>
      <c r="J21" s="130"/>
      <c r="K21" s="130"/>
      <c r="L21" s="131">
        <v>1210000</v>
      </c>
      <c r="M21" s="132">
        <v>0.045</v>
      </c>
      <c r="N21" s="133" t="s">
        <v>73</v>
      </c>
      <c r="O21" s="134">
        <v>4</v>
      </c>
      <c r="P21" s="135">
        <v>152460</v>
      </c>
      <c r="Q21" s="143"/>
      <c r="R21" s="144"/>
      <c r="S21" s="144"/>
      <c r="T21" s="143"/>
      <c r="U21" s="145"/>
      <c r="V21" s="143"/>
    </row>
    <row r="22" spans="1:22" s="146" customFormat="1" ht="22.5" customHeight="1">
      <c r="A22" s="138">
        <v>8</v>
      </c>
      <c r="B22" s="126" t="s">
        <v>132</v>
      </c>
      <c r="C22" s="127" t="s">
        <v>150</v>
      </c>
      <c r="D22" s="128" t="s">
        <v>80</v>
      </c>
      <c r="E22" s="128" t="s">
        <v>157</v>
      </c>
      <c r="F22" s="5"/>
      <c r="G22" s="130" t="s">
        <v>145</v>
      </c>
      <c r="H22" s="130"/>
      <c r="I22" s="130"/>
      <c r="J22" s="130"/>
      <c r="K22" s="130"/>
      <c r="L22" s="131">
        <v>1210000</v>
      </c>
      <c r="M22" s="132">
        <v>0.045</v>
      </c>
      <c r="N22" s="133" t="s">
        <v>73</v>
      </c>
      <c r="O22" s="134">
        <v>4</v>
      </c>
      <c r="P22" s="135">
        <v>152460</v>
      </c>
      <c r="Q22" s="143"/>
      <c r="R22" s="144"/>
      <c r="S22" s="144"/>
      <c r="T22" s="143"/>
      <c r="U22" s="145"/>
      <c r="V22" s="143"/>
    </row>
    <row r="23" spans="1:251" s="83" customFormat="1" ht="27.75" customHeight="1">
      <c r="A23" s="183" t="s">
        <v>109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51"/>
      <c r="P23" s="162">
        <f>SUM(P15:P22)</f>
        <v>1219680</v>
      </c>
      <c r="Q23" s="152"/>
      <c r="R23" s="152"/>
      <c r="S23" s="152"/>
      <c r="T23" s="152"/>
      <c r="U23" s="153"/>
      <c r="V23" s="154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83" customFormat="1" ht="30.75" customHeight="1">
      <c r="A24" s="175" t="s">
        <v>146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83" customFormat="1" ht="22.5" customHeight="1">
      <c r="A25" s="155"/>
      <c r="B25" s="155"/>
      <c r="C25" s="155"/>
      <c r="D25" s="155"/>
      <c r="E25" s="155"/>
      <c r="F25" s="155"/>
      <c r="G25" s="176" t="s">
        <v>211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83" customFormat="1" ht="24" customHeight="1">
      <c r="A26" s="155"/>
      <c r="B26" s="156" t="s">
        <v>95</v>
      </c>
      <c r="C26" s="157" t="s">
        <v>96</v>
      </c>
      <c r="E26" s="155" t="s">
        <v>97</v>
      </c>
      <c r="F26" s="155"/>
      <c r="G26" s="155" t="s">
        <v>185</v>
      </c>
      <c r="H26" s="155"/>
      <c r="I26" s="155"/>
      <c r="J26" s="155"/>
      <c r="K26" s="155"/>
      <c r="L26" s="176" t="s">
        <v>186</v>
      </c>
      <c r="M26" s="176"/>
      <c r="N26" s="176"/>
      <c r="O26" s="176" t="s">
        <v>187</v>
      </c>
      <c r="P26" s="176"/>
      <c r="Q26" s="176"/>
      <c r="R26" s="176"/>
      <c r="S26" s="176"/>
      <c r="T26" s="176"/>
      <c r="U26" s="176"/>
      <c r="V26" s="176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83" customFormat="1" ht="15" customHeight="1">
      <c r="A27" s="158"/>
      <c r="B27" s="159"/>
      <c r="C27" s="159"/>
      <c r="D27" s="159"/>
      <c r="E27" s="84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84"/>
      <c r="Q27" s="84"/>
      <c r="R27" s="84"/>
      <c r="S27" s="84"/>
      <c r="T27" s="84"/>
      <c r="U27" s="159"/>
      <c r="V27" s="84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83" customFormat="1" ht="15" customHeight="1">
      <c r="A28" s="81"/>
      <c r="B28" s="81"/>
      <c r="C28" s="81"/>
      <c r="D28" s="81"/>
      <c r="E28" s="81"/>
      <c r="F28" s="81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83" customFormat="1" ht="18" customHeight="1">
      <c r="A29" s="87"/>
      <c r="B29" s="93"/>
      <c r="C29" s="160"/>
      <c r="D29" s="80"/>
      <c r="E29" s="85"/>
      <c r="F29" s="80"/>
      <c r="G29" s="160"/>
      <c r="H29" s="160"/>
      <c r="I29" s="160"/>
      <c r="J29" s="160"/>
      <c r="K29" s="160"/>
      <c r="L29" s="160"/>
      <c r="M29" s="96"/>
      <c r="N29" s="96"/>
      <c r="O29" s="96"/>
      <c r="P29" s="91"/>
      <c r="Q29" s="91"/>
      <c r="R29" s="91"/>
      <c r="S29" s="91"/>
      <c r="T29" s="91"/>
      <c r="U29" s="96"/>
      <c r="V29" s="9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</sheetData>
  <sheetProtection/>
  <mergeCells count="18">
    <mergeCell ref="A23:N23"/>
    <mergeCell ref="A24:V24"/>
    <mergeCell ref="G25:U25"/>
    <mergeCell ref="L26:N26"/>
    <mergeCell ref="O26:V26"/>
    <mergeCell ref="A8:U8"/>
    <mergeCell ref="I10:J10"/>
    <mergeCell ref="K10:L10"/>
    <mergeCell ref="N10:O10"/>
    <mergeCell ref="Q10:Q12"/>
    <mergeCell ref="L1:U1"/>
    <mergeCell ref="L2:U2"/>
    <mergeCell ref="R10:R12"/>
    <mergeCell ref="S10:S12"/>
    <mergeCell ref="T10:T12"/>
    <mergeCell ref="L3:U3"/>
    <mergeCell ref="A5:U5"/>
    <mergeCell ref="A6:Q6"/>
  </mergeCells>
  <printOptions horizontalCentered="1"/>
  <pageMargins left="0.5" right="0.25" top="0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22"/>
  <sheetViews>
    <sheetView tabSelected="1" zoomScalePageLayoutView="0" workbookViewId="0" topLeftCell="A1">
      <selection activeCell="A6" sqref="A6:Q6"/>
    </sheetView>
  </sheetViews>
  <sheetFormatPr defaultColWidth="9.00390625" defaultRowHeight="12.75"/>
  <cols>
    <col min="1" max="1" width="4.00390625" style="27" customWidth="1"/>
    <col min="2" max="2" width="22.8515625" style="27" customWidth="1"/>
    <col min="3" max="3" width="11.140625" style="27" customWidth="1"/>
    <col min="4" max="4" width="7.140625" style="27" customWidth="1"/>
    <col min="5" max="5" width="18.421875" style="27" customWidth="1"/>
    <col min="6" max="6" width="16.140625" style="27" hidden="1" customWidth="1"/>
    <col min="7" max="7" width="17.00390625" style="27" customWidth="1"/>
    <col min="8" max="10" width="4.57421875" style="27" hidden="1" customWidth="1"/>
    <col min="11" max="11" width="2.8515625" style="27" hidden="1" customWidth="1"/>
    <col min="12" max="12" width="9.7109375" style="27" customWidth="1"/>
    <col min="13" max="13" width="8.7109375" style="27" customWidth="1"/>
    <col min="14" max="14" width="13.28125" style="27" customWidth="1"/>
    <col min="15" max="15" width="7.00390625" style="27" customWidth="1"/>
    <col min="16" max="16" width="14.7109375" style="27" customWidth="1"/>
    <col min="17" max="17" width="28.140625" style="27" hidden="1" customWidth="1"/>
    <col min="18" max="18" width="11.00390625" style="27" hidden="1" customWidth="1"/>
    <col min="19" max="20" width="6.8515625" style="27" hidden="1" customWidth="1"/>
    <col min="21" max="21" width="10.00390625" style="27" hidden="1" customWidth="1"/>
    <col min="22" max="22" width="12.7109375" style="27" customWidth="1"/>
    <col min="23" max="23" width="0.13671875" style="27" hidden="1" customWidth="1"/>
    <col min="24" max="16384" width="9.00390625" style="27" customWidth="1"/>
  </cols>
  <sheetData>
    <row r="1" spans="1:251" s="29" customFormat="1" ht="16.5" customHeight="1">
      <c r="A1" s="78" t="s">
        <v>36</v>
      </c>
      <c r="B1" s="78"/>
      <c r="C1" s="25"/>
      <c r="D1" s="25"/>
      <c r="E1" s="26"/>
      <c r="F1" s="27"/>
      <c r="G1" s="28"/>
      <c r="H1" s="28"/>
      <c r="I1" s="28"/>
      <c r="J1" s="28"/>
      <c r="K1" s="28"/>
      <c r="L1" s="206" t="s">
        <v>37</v>
      </c>
      <c r="M1" s="206"/>
      <c r="N1" s="206"/>
      <c r="O1" s="206"/>
      <c r="P1" s="206"/>
      <c r="Q1" s="206"/>
      <c r="R1" s="206"/>
      <c r="S1" s="206"/>
      <c r="T1" s="206"/>
      <c r="U1" s="206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</row>
    <row r="2" spans="1:251" s="29" customFormat="1" ht="16.5" customHeight="1">
      <c r="A2" s="78" t="s">
        <v>38</v>
      </c>
      <c r="B2" s="78"/>
      <c r="C2" s="25"/>
      <c r="D2" s="25"/>
      <c r="E2" s="26"/>
      <c r="F2" s="27"/>
      <c r="G2" s="28"/>
      <c r="H2" s="28"/>
      <c r="I2" s="28"/>
      <c r="J2" s="28"/>
      <c r="K2" s="28"/>
      <c r="L2" s="206" t="s">
        <v>104</v>
      </c>
      <c r="M2" s="206"/>
      <c r="N2" s="206"/>
      <c r="O2" s="206"/>
      <c r="P2" s="206"/>
      <c r="Q2" s="206"/>
      <c r="R2" s="206"/>
      <c r="S2" s="206"/>
      <c r="T2" s="206"/>
      <c r="U2" s="20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</row>
    <row r="3" spans="1:251" s="29" customFormat="1" ht="15" customHeight="1">
      <c r="A3" s="11" t="s">
        <v>39</v>
      </c>
      <c r="B3" s="11"/>
      <c r="C3" s="30"/>
      <c r="D3" s="31"/>
      <c r="E3" s="26"/>
      <c r="F3" s="27"/>
      <c r="G3" s="32"/>
      <c r="H3" s="32"/>
      <c r="I3" s="32"/>
      <c r="J3" s="32"/>
      <c r="K3" s="32"/>
      <c r="L3" s="207" t="s">
        <v>40</v>
      </c>
      <c r="M3" s="207"/>
      <c r="N3" s="207"/>
      <c r="O3" s="207"/>
      <c r="P3" s="207"/>
      <c r="Q3" s="207"/>
      <c r="R3" s="207"/>
      <c r="S3" s="207"/>
      <c r="T3" s="207"/>
      <c r="U3" s="20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s="29" customFormat="1" ht="15" customHeight="1">
      <c r="A4" s="33"/>
      <c r="B4" s="34"/>
      <c r="C4" s="31"/>
      <c r="D4" s="31"/>
      <c r="E4" s="26"/>
      <c r="F4" s="35"/>
      <c r="G4" s="35"/>
      <c r="H4" s="35"/>
      <c r="I4" s="35"/>
      <c r="J4" s="35"/>
      <c r="K4" s="34"/>
      <c r="L4" s="36"/>
      <c r="M4" s="36"/>
      <c r="N4" s="36"/>
      <c r="O4" s="37"/>
      <c r="P4" s="36"/>
      <c r="Q4" s="36"/>
      <c r="R4" s="36"/>
      <c r="S4" s="36"/>
      <c r="T4" s="36"/>
      <c r="U4" s="35"/>
      <c r="V4" s="36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</row>
    <row r="5" spans="1:251" s="29" customFormat="1" ht="23.25" customHeight="1">
      <c r="A5" s="208" t="s">
        <v>188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251" s="29" customFormat="1" ht="23.25" customHeight="1">
      <c r="A6" s="178" t="s">
        <v>213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38"/>
      <c r="S6" s="38"/>
      <c r="T6" s="38"/>
      <c r="U6" s="38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</row>
    <row r="7" spans="1:251" s="29" customFormat="1" ht="11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s="29" customFormat="1" ht="15" customHeight="1">
      <c r="A8" s="205" t="s">
        <v>122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s="29" customFormat="1" ht="7.5" customHeight="1">
      <c r="A9" s="33"/>
      <c r="B9" s="39"/>
      <c r="C9" s="28"/>
      <c r="D9" s="28"/>
      <c r="E9" s="40"/>
      <c r="F9" s="40"/>
      <c r="G9" s="41"/>
      <c r="H9" s="41"/>
      <c r="I9" s="41"/>
      <c r="J9" s="41"/>
      <c r="K9" s="39"/>
      <c r="L9" s="42"/>
      <c r="M9" s="42"/>
      <c r="N9" s="42"/>
      <c r="O9" s="37"/>
      <c r="P9" s="42"/>
      <c r="Q9" s="42"/>
      <c r="R9" s="42"/>
      <c r="S9" s="42"/>
      <c r="T9" s="42"/>
      <c r="U9" s="26"/>
      <c r="V9" s="42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s="29" customFormat="1" ht="15" customHeight="1">
      <c r="A10" s="43"/>
      <c r="B10" s="44"/>
      <c r="C10" s="43"/>
      <c r="D10" s="45"/>
      <c r="E10" s="43"/>
      <c r="F10" s="43"/>
      <c r="G10" s="46"/>
      <c r="H10" s="47"/>
      <c r="I10" s="201" t="s">
        <v>42</v>
      </c>
      <c r="J10" s="202"/>
      <c r="K10" s="201" t="s">
        <v>43</v>
      </c>
      <c r="L10" s="202"/>
      <c r="M10" s="47" t="s">
        <v>44</v>
      </c>
      <c r="N10" s="203" t="s">
        <v>45</v>
      </c>
      <c r="O10" s="204"/>
      <c r="P10" s="49" t="s">
        <v>46</v>
      </c>
      <c r="Q10" s="193" t="s">
        <v>47</v>
      </c>
      <c r="R10" s="193" t="s">
        <v>48</v>
      </c>
      <c r="S10" s="193" t="s">
        <v>49</v>
      </c>
      <c r="T10" s="193" t="s">
        <v>50</v>
      </c>
      <c r="U10" s="43" t="s">
        <v>51</v>
      </c>
      <c r="V10" s="49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s="29" customFormat="1" ht="15" customHeight="1">
      <c r="A11" s="50" t="s">
        <v>52</v>
      </c>
      <c r="B11" s="51" t="s">
        <v>53</v>
      </c>
      <c r="C11" s="50" t="s">
        <v>54</v>
      </c>
      <c r="D11" s="52" t="s">
        <v>80</v>
      </c>
      <c r="E11" s="50" t="s">
        <v>56</v>
      </c>
      <c r="F11" s="50" t="s">
        <v>57</v>
      </c>
      <c r="G11" s="53" t="s">
        <v>182</v>
      </c>
      <c r="H11" s="50" t="s">
        <v>58</v>
      </c>
      <c r="I11" s="46" t="s">
        <v>58</v>
      </c>
      <c r="J11" s="47" t="s">
        <v>59</v>
      </c>
      <c r="K11" s="46" t="s">
        <v>60</v>
      </c>
      <c r="L11" s="47" t="s">
        <v>61</v>
      </c>
      <c r="M11" s="54" t="s">
        <v>62</v>
      </c>
      <c r="N11" s="54" t="s">
        <v>63</v>
      </c>
      <c r="O11" s="54" t="s">
        <v>46</v>
      </c>
      <c r="P11" s="54" t="s">
        <v>64</v>
      </c>
      <c r="Q11" s="194"/>
      <c r="R11" s="194"/>
      <c r="S11" s="194"/>
      <c r="T11" s="194"/>
      <c r="U11" s="50" t="s">
        <v>65</v>
      </c>
      <c r="V11" s="54" t="s">
        <v>51</v>
      </c>
      <c r="W11" s="27"/>
      <c r="X11" s="27"/>
      <c r="Y11" s="27"/>
      <c r="Z11" s="27"/>
      <c r="AA11" s="27" t="s">
        <v>191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s="29" customFormat="1" ht="15" customHeight="1">
      <c r="A12" s="55"/>
      <c r="B12" s="56"/>
      <c r="C12" s="57"/>
      <c r="D12" s="58"/>
      <c r="E12" s="59"/>
      <c r="F12" s="57" t="s">
        <v>67</v>
      </c>
      <c r="G12" s="60"/>
      <c r="H12" s="57" t="s">
        <v>68</v>
      </c>
      <c r="I12" s="60"/>
      <c r="J12" s="61"/>
      <c r="K12" s="60"/>
      <c r="L12" s="61"/>
      <c r="M12" s="54" t="s">
        <v>69</v>
      </c>
      <c r="N12" s="54"/>
      <c r="O12" s="54" t="s">
        <v>70</v>
      </c>
      <c r="P12" s="54"/>
      <c r="Q12" s="195"/>
      <c r="R12" s="195"/>
      <c r="S12" s="195"/>
      <c r="T12" s="195"/>
      <c r="U12" s="62"/>
      <c r="V12" s="54" t="s">
        <v>183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s="29" customFormat="1" ht="19.5" customHeight="1">
      <c r="A13" s="63">
        <v>1</v>
      </c>
      <c r="B13" s="43">
        <v>2</v>
      </c>
      <c r="C13" s="43">
        <v>4</v>
      </c>
      <c r="D13" s="63">
        <v>5</v>
      </c>
      <c r="E13" s="43">
        <v>6</v>
      </c>
      <c r="F13" s="63">
        <v>7</v>
      </c>
      <c r="G13" s="43">
        <v>8</v>
      </c>
      <c r="H13" s="63">
        <v>9</v>
      </c>
      <c r="I13" s="43">
        <v>10</v>
      </c>
      <c r="J13" s="63">
        <v>11</v>
      </c>
      <c r="K13" s="43">
        <v>12</v>
      </c>
      <c r="L13" s="63">
        <v>13</v>
      </c>
      <c r="M13" s="43">
        <v>14</v>
      </c>
      <c r="N13" s="63">
        <v>15</v>
      </c>
      <c r="O13" s="43">
        <v>16</v>
      </c>
      <c r="P13" s="63">
        <v>17</v>
      </c>
      <c r="Q13" s="43"/>
      <c r="R13" s="43"/>
      <c r="S13" s="43"/>
      <c r="T13" s="43"/>
      <c r="U13" s="43">
        <v>18</v>
      </c>
      <c r="V13" s="64">
        <v>18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s="29" customFormat="1" ht="19.5" customHeight="1">
      <c r="A14" s="65" t="s">
        <v>71</v>
      </c>
      <c r="B14" s="66" t="s">
        <v>184</v>
      </c>
      <c r="C14" s="63"/>
      <c r="D14" s="63"/>
      <c r="E14" s="67"/>
      <c r="F14" s="48"/>
      <c r="G14" s="68"/>
      <c r="H14" s="68"/>
      <c r="I14" s="68"/>
      <c r="J14" s="68"/>
      <c r="K14" s="66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s="29" customFormat="1" ht="22.5" customHeight="1">
      <c r="A15" s="15">
        <v>1</v>
      </c>
      <c r="B15" s="16" t="s">
        <v>158</v>
      </c>
      <c r="C15" s="17" t="s">
        <v>159</v>
      </c>
      <c r="D15" s="17" t="s">
        <v>189</v>
      </c>
      <c r="E15" s="18" t="s">
        <v>161</v>
      </c>
      <c r="F15" s="19" t="s">
        <v>123</v>
      </c>
      <c r="G15" s="19" t="s">
        <v>160</v>
      </c>
      <c r="H15" s="19"/>
      <c r="I15" s="19"/>
      <c r="J15" s="73"/>
      <c r="K15" s="6"/>
      <c r="L15" s="20">
        <v>1210000</v>
      </c>
      <c r="M15" s="21">
        <v>0.045</v>
      </c>
      <c r="N15" s="22" t="s">
        <v>73</v>
      </c>
      <c r="O15" s="23">
        <v>4</v>
      </c>
      <c r="P15" s="24">
        <v>152460</v>
      </c>
      <c r="Q15" s="7"/>
      <c r="R15" s="7"/>
      <c r="S15" s="7"/>
      <c r="T15" s="7"/>
      <c r="U15" s="74"/>
      <c r="V15" s="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s="29" customFormat="1" ht="22.5" customHeight="1">
      <c r="A16" s="198" t="s">
        <v>109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>
        <v>152460</v>
      </c>
      <c r="P16" s="200"/>
      <c r="Q16" s="75"/>
      <c r="R16" s="75"/>
      <c r="S16" s="75"/>
      <c r="T16" s="75"/>
      <c r="U16" s="76"/>
      <c r="V16" s="7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:251" s="29" customFormat="1" ht="26.25" customHeight="1">
      <c r="A17" s="196" t="s">
        <v>190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1" s="29" customFormat="1" ht="24" customHeight="1">
      <c r="A18" s="11"/>
      <c r="B18" s="11"/>
      <c r="C18" s="11"/>
      <c r="D18" s="11"/>
      <c r="E18" s="11"/>
      <c r="F18" s="11"/>
      <c r="G18" s="197" t="s">
        <v>210</v>
      </c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s="29" customFormat="1" ht="24" customHeight="1">
      <c r="A19" s="11"/>
      <c r="B19" s="13" t="s">
        <v>95</v>
      </c>
      <c r="C19" s="14" t="s">
        <v>96</v>
      </c>
      <c r="E19" s="11" t="s">
        <v>97</v>
      </c>
      <c r="F19" s="11"/>
      <c r="G19" s="11" t="s">
        <v>185</v>
      </c>
      <c r="H19" s="11"/>
      <c r="I19" s="11"/>
      <c r="J19" s="11"/>
      <c r="K19" s="11"/>
      <c r="L19" s="197" t="s">
        <v>186</v>
      </c>
      <c r="M19" s="197"/>
      <c r="N19" s="197"/>
      <c r="O19" s="197" t="s">
        <v>187</v>
      </c>
      <c r="P19" s="197"/>
      <c r="Q19" s="197"/>
      <c r="R19" s="197"/>
      <c r="S19" s="197"/>
      <c r="T19" s="197"/>
      <c r="U19" s="197"/>
      <c r="V19" s="19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:251" s="29" customFormat="1" ht="15" customHeight="1">
      <c r="A20" s="12"/>
      <c r="B20" s="71"/>
      <c r="C20" s="71"/>
      <c r="D20" s="71"/>
      <c r="E20" s="30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30"/>
      <c r="Q20" s="30"/>
      <c r="R20" s="30"/>
      <c r="S20" s="30"/>
      <c r="T20" s="30"/>
      <c r="U20" s="71"/>
      <c r="V20" s="3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:251" s="29" customFormat="1" ht="15" customHeight="1">
      <c r="A21" s="27"/>
      <c r="B21" s="27"/>
      <c r="C21" s="27"/>
      <c r="D21" s="27"/>
      <c r="E21" s="27"/>
      <c r="F21" s="2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:251" s="29" customFormat="1" ht="18" customHeight="1">
      <c r="A22" s="33"/>
      <c r="B22" s="39"/>
      <c r="C22" s="72"/>
      <c r="D22" s="26"/>
      <c r="E22" s="31"/>
      <c r="F22" s="26"/>
      <c r="G22" s="72"/>
      <c r="H22" s="72"/>
      <c r="I22" s="72"/>
      <c r="J22" s="72"/>
      <c r="K22" s="72"/>
      <c r="L22" s="72"/>
      <c r="M22" s="42"/>
      <c r="N22" s="42"/>
      <c r="O22" s="42"/>
      <c r="P22" s="37"/>
      <c r="Q22" s="37"/>
      <c r="R22" s="37"/>
      <c r="S22" s="37"/>
      <c r="T22" s="37"/>
      <c r="U22" s="42"/>
      <c r="V22" s="3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</sheetData>
  <sheetProtection/>
  <mergeCells count="19">
    <mergeCell ref="A8:U8"/>
    <mergeCell ref="I10:J10"/>
    <mergeCell ref="A6:Q6"/>
    <mergeCell ref="L1:U1"/>
    <mergeCell ref="L2:U2"/>
    <mergeCell ref="L3:U3"/>
    <mergeCell ref="A5:U5"/>
    <mergeCell ref="S10:S12"/>
    <mergeCell ref="T10:T12"/>
    <mergeCell ref="Q10:Q12"/>
    <mergeCell ref="R10:R12"/>
    <mergeCell ref="A17:V17"/>
    <mergeCell ref="G18:U18"/>
    <mergeCell ref="L19:N19"/>
    <mergeCell ref="O19:V19"/>
    <mergeCell ref="A16:N16"/>
    <mergeCell ref="O16:P16"/>
    <mergeCell ref="K10:L10"/>
    <mergeCell ref="N10:O10"/>
  </mergeCells>
  <printOptions/>
  <pageMargins left="0.25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Thang</cp:lastModifiedBy>
  <cp:lastPrinted>2017-03-13T04:13:40Z</cp:lastPrinted>
  <dcterms:created xsi:type="dcterms:W3CDTF">2017-02-23T12:15:14Z</dcterms:created>
  <dcterms:modified xsi:type="dcterms:W3CDTF">2017-03-13T04:17:09Z</dcterms:modified>
  <cp:category/>
  <cp:version/>
  <cp:contentType/>
  <cp:contentStatus/>
</cp:coreProperties>
</file>