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7"/>
  </bookViews>
  <sheets>
    <sheet name="KBH 57" sheetId="1" r:id="rId1"/>
    <sheet name="LHS K56,55" sheetId="2" r:id="rId2"/>
    <sheet name="Mua BH 53" sheetId="3" r:id="rId3"/>
    <sheet name="Mua BH 54" sheetId="4" r:id="rId4"/>
    <sheet name="Mua BH 55" sheetId="5" r:id="rId5"/>
    <sheet name="Mua BH 56" sheetId="6" r:id="rId6"/>
    <sheet name="TỔNG HỢP" sheetId="7" r:id="rId7"/>
    <sheet name="Mua BH 57" sheetId="8" r:id="rId8"/>
  </sheets>
  <definedNames/>
  <calcPr fullCalcOnLoad="1"/>
</workbook>
</file>

<file path=xl/sharedStrings.xml><?xml version="1.0" encoding="utf-8"?>
<sst xmlns="http://schemas.openxmlformats.org/spreadsheetml/2006/main" count="9042" uniqueCount="3302">
  <si>
    <t>xom 10-Tân Sơn-Đô Lương</t>
  </si>
  <si>
    <t>Lê Văn Đức</t>
  </si>
  <si>
    <t>20/08/1995</t>
  </si>
  <si>
    <t>55K2 ĐKTĐ Hóa</t>
  </si>
  <si>
    <t>145D5202160096</t>
  </si>
  <si>
    <t xml:space="preserve">-1       187595093              </t>
  </si>
  <si>
    <t>Hồ Văn Hưng</t>
  </si>
  <si>
    <t>4017992672</t>
  </si>
  <si>
    <t>10/05/1996</t>
  </si>
  <si>
    <t>145D5202160089</t>
  </si>
  <si>
    <t>Trình Văn Sáng</t>
  </si>
  <si>
    <t>4017985667</t>
  </si>
  <si>
    <t>08/03/1996</t>
  </si>
  <si>
    <t>145D5202160013</t>
  </si>
  <si>
    <t>Thanh Chương, Nghệ An</t>
  </si>
  <si>
    <t>Trần Đức Thảo</t>
  </si>
  <si>
    <t>4017985659</t>
  </si>
  <si>
    <t>145D5202160050</t>
  </si>
  <si>
    <t>Diễn Châu-Nghệ An</t>
  </si>
  <si>
    <t>Lê Thanh Tuấn</t>
  </si>
  <si>
    <t>4017985651</t>
  </si>
  <si>
    <t>09/07/1994</t>
  </si>
  <si>
    <t>145D5202160031</t>
  </si>
  <si>
    <t>Lê Công Cầu</t>
  </si>
  <si>
    <t>4017981036</t>
  </si>
  <si>
    <t>01/02/1994</t>
  </si>
  <si>
    <t>55K2 KT Xây dựng</t>
  </si>
  <si>
    <t>145D5802080043</t>
  </si>
  <si>
    <t>Đặng Bá Hành</t>
  </si>
  <si>
    <t>4017994188</t>
  </si>
  <si>
    <t>02/03/1995</t>
  </si>
  <si>
    <t>145D5802080120</t>
  </si>
  <si>
    <t>Thái Duy Hưng</t>
  </si>
  <si>
    <t>4017982614</t>
  </si>
  <si>
    <t>27/04/1994</t>
  </si>
  <si>
    <t>145D5802080072</t>
  </si>
  <si>
    <t>Vũ Xuân Lương</t>
  </si>
  <si>
    <t>4017982598</t>
  </si>
  <si>
    <t>10/02/1996</t>
  </si>
  <si>
    <t>145D5802080070</t>
  </si>
  <si>
    <t>Nguyễn Đình Ngụ</t>
  </si>
  <si>
    <t>145D5802080188</t>
  </si>
  <si>
    <t>Nguyễn Thế Phiệt</t>
  </si>
  <si>
    <t>4017994162</t>
  </si>
  <si>
    <t>06/10/1995</t>
  </si>
  <si>
    <t>145D5802080137</t>
  </si>
  <si>
    <t>Nguyễn Hồng  Sơn</t>
  </si>
  <si>
    <t>4017984105</t>
  </si>
  <si>
    <t>145D5802080006</t>
  </si>
  <si>
    <t>Nhà Trọ Tương Loan-Phường Trung Đô-Thành Phố Vinh</t>
  </si>
  <si>
    <t>Phan Đình  Tây</t>
  </si>
  <si>
    <t>145D5802080141</t>
  </si>
  <si>
    <t>Ngô Xuân Thanh</t>
  </si>
  <si>
    <t>19/06/1996</t>
  </si>
  <si>
    <t>145D5802080148</t>
  </si>
  <si>
    <t>Nguyễn Văn Tuấn</t>
  </si>
  <si>
    <t>4017994171</t>
  </si>
  <si>
    <t>145D5802080035</t>
  </si>
  <si>
    <t>Phạm Anh Tuấn</t>
  </si>
  <si>
    <t>4017985631</t>
  </si>
  <si>
    <t>16/01/1996</t>
  </si>
  <si>
    <t>145D5802080007</t>
  </si>
  <si>
    <t>Quỳ châu nghệ an</t>
  </si>
  <si>
    <t>Đinh Thị Cúc</t>
  </si>
  <si>
    <t>4017989242</t>
  </si>
  <si>
    <t>06/10/1996</t>
  </si>
  <si>
    <t>55K2 CNTP</t>
  </si>
  <si>
    <t>145D5401010073</t>
  </si>
  <si>
    <t>Lê Thị Mai</t>
  </si>
  <si>
    <t>4017971891</t>
  </si>
  <si>
    <t>20/04/1996</t>
  </si>
  <si>
    <t>145D5401010061</t>
  </si>
  <si>
    <t>xã quỳnh vinh. thị xã hoàng mai, tỉnh nghệ an</t>
  </si>
  <si>
    <t>Nguyễn Thị Quỳnh Như</t>
  </si>
  <si>
    <t>4017995768</t>
  </si>
  <si>
    <t>145D5401010124</t>
  </si>
  <si>
    <t>Cẩm Bình -Cẩm Xuyên -Hà Tĩnh</t>
  </si>
  <si>
    <t>Nguyễn Văn Phú</t>
  </si>
  <si>
    <t>4017973428</t>
  </si>
  <si>
    <t>06/04/1996</t>
  </si>
  <si>
    <t>145D5401010071</t>
  </si>
  <si>
    <t>Phan Chí Công</t>
  </si>
  <si>
    <t>4017981038</t>
  </si>
  <si>
    <t>05/05/1995</t>
  </si>
  <si>
    <t>55K3 KT Xây dựng</t>
  </si>
  <si>
    <t>145D5802080011</t>
  </si>
  <si>
    <t>Nguyễn Duy Hùng</t>
  </si>
  <si>
    <t>4017989230</t>
  </si>
  <si>
    <t>06/01/1996</t>
  </si>
  <si>
    <t>145D5802080016</t>
  </si>
  <si>
    <t>Thach Hà -Hà Tĩnh</t>
  </si>
  <si>
    <t>Nguyễn Hữu Ngọc Hưng</t>
  </si>
  <si>
    <t>4017982615</t>
  </si>
  <si>
    <t>145D5802080041</t>
  </si>
  <si>
    <t>Nghi Phú, Thành Phố Vinh, Nghệ An</t>
  </si>
  <si>
    <t>Trần Văn Khánh</t>
  </si>
  <si>
    <t>145D5802080009</t>
  </si>
  <si>
    <t>Nguyễn Công Minh</t>
  </si>
  <si>
    <t>145D5802080122</t>
  </si>
  <si>
    <t>Xã Nghĩa Đức, huyện Nghĩa Đàn, tỉnh Nghệ An</t>
  </si>
  <si>
    <t>Đặng Đình Thịnh</t>
  </si>
  <si>
    <t>12/06/1996</t>
  </si>
  <si>
    <t>145D5802080021</t>
  </si>
  <si>
    <t>Kỳ Tây-Kỳ Anh-Hà Tĩnh</t>
  </si>
  <si>
    <t>Lê Thị Ngọc Ánh</t>
  </si>
  <si>
    <t>4017995757</t>
  </si>
  <si>
    <t>09/12/1996</t>
  </si>
  <si>
    <t>55K3 CNTP</t>
  </si>
  <si>
    <t>145D5401010134</t>
  </si>
  <si>
    <t>Bùi Trọng Thiết</t>
  </si>
  <si>
    <t>4017995738</t>
  </si>
  <si>
    <t>145D5401010126</t>
  </si>
  <si>
    <t>Hoàng Năng Phong</t>
  </si>
  <si>
    <t>55A GD Thể chất</t>
  </si>
  <si>
    <t>145D1402060032</t>
  </si>
  <si>
    <t>Nguyễn Thị Ngọc Hà</t>
  </si>
  <si>
    <t>05/10/1995</t>
  </si>
  <si>
    <t>55A GD Tiểu học</t>
  </si>
  <si>
    <t>145D1402021015</t>
  </si>
  <si>
    <t>Nguyễn Thị Nhung</t>
  </si>
  <si>
    <t>4017985769</t>
  </si>
  <si>
    <t>03/03/1996</t>
  </si>
  <si>
    <t>145D1402021030</t>
  </si>
  <si>
    <t>xã Tiền Phong , huyện Quế Phong , tỉnh Nghệ  An</t>
  </si>
  <si>
    <t>Lê Thị Tố  Như</t>
  </si>
  <si>
    <t>22/11/1995</t>
  </si>
  <si>
    <t>145D1402020008</t>
  </si>
  <si>
    <t>Ngô Minh Đức</t>
  </si>
  <si>
    <t>4017996762</t>
  </si>
  <si>
    <t>10/12/1996</t>
  </si>
  <si>
    <t>55A SP Hóa</t>
  </si>
  <si>
    <t>145D1402121039</t>
  </si>
  <si>
    <t>Lương Ngọc Sơn</t>
  </si>
  <si>
    <t>4017989324</t>
  </si>
  <si>
    <t>21/12/1996</t>
  </si>
  <si>
    <t>145D1402121033</t>
  </si>
  <si>
    <t>Phạm Thị Hằng</t>
  </si>
  <si>
    <t>4017992609</t>
  </si>
  <si>
    <t>15/08/1996</t>
  </si>
  <si>
    <t>55A SP Tin</t>
  </si>
  <si>
    <t>145D1402101010</t>
  </si>
  <si>
    <t>Đinh Thị Thủy</t>
  </si>
  <si>
    <t>05/09/1996</t>
  </si>
  <si>
    <t>145D1402101005</t>
  </si>
  <si>
    <t>Dương Thị Lâm Anh</t>
  </si>
  <si>
    <t>4017978084</t>
  </si>
  <si>
    <t>08/05/1996</t>
  </si>
  <si>
    <t>55A1 GD Mầm non</t>
  </si>
  <si>
    <t>145D1402010118</t>
  </si>
  <si>
    <t>Hồ Thị Hiền</t>
  </si>
  <si>
    <t>4017979637</t>
  </si>
  <si>
    <t>22/09/1995</t>
  </si>
  <si>
    <t>145D1402010092</t>
  </si>
  <si>
    <t>Nguyễn Thị Hương</t>
  </si>
  <si>
    <t>4017979644</t>
  </si>
  <si>
    <t>26/01/1996</t>
  </si>
  <si>
    <t>145D1402010125</t>
  </si>
  <si>
    <t>Phạm Thị Tiểu Nhi</t>
  </si>
  <si>
    <t>145D1402010115</t>
  </si>
  <si>
    <t>Nguyễn Thị Huyền Trang</t>
  </si>
  <si>
    <t>4017982714</t>
  </si>
  <si>
    <t>18/02/1996</t>
  </si>
  <si>
    <t>145D1402010019</t>
  </si>
  <si>
    <t>Đặng Thị Dung</t>
  </si>
  <si>
    <t>4017971972</t>
  </si>
  <si>
    <t>12/07/1996</t>
  </si>
  <si>
    <t>55A1 SP Lịch sử</t>
  </si>
  <si>
    <t>145D1402181015</t>
  </si>
  <si>
    <t>Nguyễn Thị Nhâm</t>
  </si>
  <si>
    <t>4017971961</t>
  </si>
  <si>
    <t>05/08/1996</t>
  </si>
  <si>
    <t>145D1402181018</t>
  </si>
  <si>
    <t>Nguyễn Thị Hằng</t>
  </si>
  <si>
    <t>4017973494</t>
  </si>
  <si>
    <t>20/11/1996</t>
  </si>
  <si>
    <t>55A1 SP Sinh học</t>
  </si>
  <si>
    <t>145D1402131002</t>
  </si>
  <si>
    <t>Trần Thị Trâm</t>
  </si>
  <si>
    <t>10/08/1996</t>
  </si>
  <si>
    <t>145D1402131033</t>
  </si>
  <si>
    <t>Hồ Thị Ngọc Quỳnh</t>
  </si>
  <si>
    <t>10/09/1996</t>
  </si>
  <si>
    <t>55A1 SP Vật lý</t>
  </si>
  <si>
    <t>145D1402111099</t>
  </si>
  <si>
    <t>Nguyễn Thị Ngân</t>
  </si>
  <si>
    <t>4017979607</t>
  </si>
  <si>
    <t>09/03/1995</t>
  </si>
  <si>
    <t>55A2 GD Mầm non</t>
  </si>
  <si>
    <t>145D1402010025</t>
  </si>
  <si>
    <t>số nhà 83 đường Nguyễn Duy Trinh,khối Văn Tiến phường Hưng Dũng,thành phố Vinh tỉnh Nghệ</t>
  </si>
  <si>
    <t>Phạm Thị Thủy</t>
  </si>
  <si>
    <t>4017982727</t>
  </si>
  <si>
    <t>31/12/1992</t>
  </si>
  <si>
    <t>145D1402010060</t>
  </si>
  <si>
    <t>Nguyễn Thị Hương Giang</t>
  </si>
  <si>
    <t>55A2 SP Lịch sử</t>
  </si>
  <si>
    <t>135D1402180036</t>
  </si>
  <si>
    <t>Nguyễn Thị Thảo</t>
  </si>
  <si>
    <t>4017990721</t>
  </si>
  <si>
    <t>08/01/1996</t>
  </si>
  <si>
    <t>145D1402181094</t>
  </si>
  <si>
    <t>Lê Thị Oanh</t>
  </si>
  <si>
    <t>4017990980</t>
  </si>
  <si>
    <t>06/02/1996</t>
  </si>
  <si>
    <t>55A2 SP Ngữ văn</t>
  </si>
  <si>
    <t>145D1402171085</t>
  </si>
  <si>
    <t>Nguyễn Thị Lương</t>
  </si>
  <si>
    <t>17/11/1996</t>
  </si>
  <si>
    <t>55A2 SP Sinh học</t>
  </si>
  <si>
    <t>145D1402131063</t>
  </si>
  <si>
    <t>Đặng Thị Hồng Nhung</t>
  </si>
  <si>
    <t>145D1402131076</t>
  </si>
  <si>
    <t>Hồ Thị Oanh</t>
  </si>
  <si>
    <t>05/11/1996</t>
  </si>
  <si>
    <t>145D1402131057</t>
  </si>
  <si>
    <t>24/08/1995</t>
  </si>
  <si>
    <t>145D1402131077</t>
  </si>
  <si>
    <t>Phan Thị Thu Hiền</t>
  </si>
  <si>
    <t>4017992586</t>
  </si>
  <si>
    <t>21/11/1996</t>
  </si>
  <si>
    <t>55A2 SP Tiếng Anh</t>
  </si>
  <si>
    <t>145D1402311080</t>
  </si>
  <si>
    <t>Võ Thị Hà</t>
  </si>
  <si>
    <t>55A2 SP Vật lý</t>
  </si>
  <si>
    <t>145D1402111063</t>
  </si>
  <si>
    <t>nghi mỹ nghi lộc nghệ an</t>
  </si>
  <si>
    <t>Nguyễn Thị Ngọc Trâm</t>
  </si>
  <si>
    <t>20/01/1996</t>
  </si>
  <si>
    <t>145D1402111033</t>
  </si>
  <si>
    <t>Xóm 2, Xã Hưng Tiến, Huyện Hưng Nguyên, Tỉnh Nghệ An</t>
  </si>
  <si>
    <t>Nguyễn Thị Nhạ</t>
  </si>
  <si>
    <t>4017985711</t>
  </si>
  <si>
    <t>27/06/1996</t>
  </si>
  <si>
    <t>55B Chính trị học</t>
  </si>
  <si>
    <t>145D3102010003</t>
  </si>
  <si>
    <t>Khối 9,phường Quỳnh Xuân,Thị xã Hoàng Mai,Nghệ An</t>
  </si>
  <si>
    <t>Nguyễn Văn Dân</t>
  </si>
  <si>
    <t>4017995708</t>
  </si>
  <si>
    <t>01/02/1996</t>
  </si>
  <si>
    <t>55B Hóa học</t>
  </si>
  <si>
    <t>145D4401120004</t>
  </si>
  <si>
    <t>Nguyễn Thị Hà</t>
  </si>
  <si>
    <t>4017990747</t>
  </si>
  <si>
    <t>31/05/1996</t>
  </si>
  <si>
    <t>145D4401120005</t>
  </si>
  <si>
    <t>Dương Mỹ Hoa</t>
  </si>
  <si>
    <t>4017996701</t>
  </si>
  <si>
    <t>03/08/1996</t>
  </si>
  <si>
    <t>55B KH máy tính</t>
  </si>
  <si>
    <t>145D4801010017</t>
  </si>
  <si>
    <t>Nguyễn Bá Liên</t>
  </si>
  <si>
    <t>15/04/1993</t>
  </si>
  <si>
    <t>145D4801010004</t>
  </si>
  <si>
    <t>Nguyễn Văn Thông</t>
  </si>
  <si>
    <t>26/10/1996</t>
  </si>
  <si>
    <t>145D4801010007</t>
  </si>
  <si>
    <t>Bùi Đình Cao Cường</t>
  </si>
  <si>
    <t>02/06/1995</t>
  </si>
  <si>
    <t>55B KT nông nghiệp</t>
  </si>
  <si>
    <t>135D6201150046</t>
  </si>
  <si>
    <t>Trần Văn Hiếu</t>
  </si>
  <si>
    <t>4017996639</t>
  </si>
  <si>
    <t>28/11/1996</t>
  </si>
  <si>
    <t>145D6201150045</t>
  </si>
  <si>
    <t>Nguyễn Phương  Thủy</t>
  </si>
  <si>
    <t>4017973484</t>
  </si>
  <si>
    <t>145D6201150016</t>
  </si>
  <si>
    <t>Nguyễn Thị Trà</t>
  </si>
  <si>
    <t>4017996628</t>
  </si>
  <si>
    <t>145D6201150044</t>
  </si>
  <si>
    <t xml:space="preserve">24/5/2015                       </t>
  </si>
  <si>
    <t>Bùi Thị Hồng Hạnh</t>
  </si>
  <si>
    <t>4017996529</t>
  </si>
  <si>
    <t>55B QLGD</t>
  </si>
  <si>
    <t>145D1401140033</t>
  </si>
  <si>
    <t>Nguyễn Thị Mỹ Linh</t>
  </si>
  <si>
    <t>4017975014</t>
  </si>
  <si>
    <t>07/09/1996</t>
  </si>
  <si>
    <t>145D1401140008</t>
  </si>
  <si>
    <t>Hồ Thị Minh Nguyệt</t>
  </si>
  <si>
    <t>4017996523</t>
  </si>
  <si>
    <t>03/04/1996</t>
  </si>
  <si>
    <t>145D1401140028</t>
  </si>
  <si>
    <t>Trần Thị Quỳnh Trang</t>
  </si>
  <si>
    <t>4017975006</t>
  </si>
  <si>
    <t>145D1401140009</t>
  </si>
  <si>
    <t>Nguyễn Thị Quỳnh</t>
  </si>
  <si>
    <t>55B1 CTXH</t>
  </si>
  <si>
    <t>145D7601010053</t>
  </si>
  <si>
    <t>Đặng Thị Hồng Thắm</t>
  </si>
  <si>
    <t>4017985725</t>
  </si>
  <si>
    <t>145D7601010054</t>
  </si>
  <si>
    <t>Nguyễn Thị Thúy</t>
  </si>
  <si>
    <t>4017985722</t>
  </si>
  <si>
    <t>145D7601010020</t>
  </si>
  <si>
    <t>Xóm 10-Thanh Hương-Thanh Chương-Nghệ An</t>
  </si>
  <si>
    <t>Nguyễn Thị Hải Anh</t>
  </si>
  <si>
    <t>4017973473</t>
  </si>
  <si>
    <t>13/10/1996</t>
  </si>
  <si>
    <t>55B1 Kế toán</t>
  </si>
  <si>
    <t>145D3403010130</t>
  </si>
  <si>
    <t>Nguyễn Huy Công</t>
  </si>
  <si>
    <t>4017973469</t>
  </si>
  <si>
    <t>145D3403010060</t>
  </si>
  <si>
    <t>Nguyễn Thị Minh Diệu</t>
  </si>
  <si>
    <t>4017973463</t>
  </si>
  <si>
    <t>11/08/1995</t>
  </si>
  <si>
    <t>145D3403010073</t>
  </si>
  <si>
    <t>Cao Thị Thanh Giang</t>
  </si>
  <si>
    <t>4017975094</t>
  </si>
  <si>
    <t>16/11/1996</t>
  </si>
  <si>
    <t>145D3403010054</t>
  </si>
  <si>
    <t>Lê Thị Lâm Hằng</t>
  </si>
  <si>
    <t>4017975092</t>
  </si>
  <si>
    <t>145D3403010112</t>
  </si>
  <si>
    <t>Nguyễn Thị Hoà</t>
  </si>
  <si>
    <t>4017987833</t>
  </si>
  <si>
    <t>03/10/1996</t>
  </si>
  <si>
    <t>55B1 KHMTr</t>
  </si>
  <si>
    <t>145D4403010026</t>
  </si>
  <si>
    <t>Thạch hương thạch hà hà tĩnh</t>
  </si>
  <si>
    <t>Nguyễn Thị Yến Ngọc</t>
  </si>
  <si>
    <t>4018017811</t>
  </si>
  <si>
    <t>55B1 Luật học</t>
  </si>
  <si>
    <t>135D3801010461</t>
  </si>
  <si>
    <t>Trần Tất Đàm</t>
  </si>
  <si>
    <t>4017995543</t>
  </si>
  <si>
    <t>55B1 Luật KT</t>
  </si>
  <si>
    <t>145D3801070318</t>
  </si>
  <si>
    <t>Vũ Xuân Ninh</t>
  </si>
  <si>
    <t>4017990938</t>
  </si>
  <si>
    <t>145D3801070419</t>
  </si>
  <si>
    <t>Nguyễn Thị Khánh Trang</t>
  </si>
  <si>
    <t>4017992429</t>
  </si>
  <si>
    <t>12/07/1995</t>
  </si>
  <si>
    <t>145D3801070370</t>
  </si>
  <si>
    <t xml:space="preserve">-1        187409099             </t>
  </si>
  <si>
    <t>Kha Thị  Đông</t>
  </si>
  <si>
    <t>55B1 NN Anh</t>
  </si>
  <si>
    <t>145D2202010043</t>
  </si>
  <si>
    <t>Phan Thị Giang</t>
  </si>
  <si>
    <t>4017976521</t>
  </si>
  <si>
    <t>16/07/1995</t>
  </si>
  <si>
    <t>55B1 QTKD</t>
  </si>
  <si>
    <t>145D3401010042</t>
  </si>
  <si>
    <t>Vương Thị Hiền</t>
  </si>
  <si>
    <t>4017976513</t>
  </si>
  <si>
    <t>23/10/1995</t>
  </si>
  <si>
    <t>145D3401010103</t>
  </si>
  <si>
    <t>Đặng Thu Hương</t>
  </si>
  <si>
    <t>4017982643</t>
  </si>
  <si>
    <t>145D3401010084</t>
  </si>
  <si>
    <t>Nguyễn Thị Thu Thủy</t>
  </si>
  <si>
    <t>4018017805</t>
  </si>
  <si>
    <t>135D3401010115</t>
  </si>
  <si>
    <t>Nguyễn Nữ Thảo Chi</t>
  </si>
  <si>
    <t>4017979526</t>
  </si>
  <si>
    <t>55B1 TCNH</t>
  </si>
  <si>
    <t>145D3402010042</t>
  </si>
  <si>
    <t>Đậu Văn  Hùng</t>
  </si>
  <si>
    <t>4017987719</t>
  </si>
  <si>
    <t>06/07/1995</t>
  </si>
  <si>
    <t>145D3402010053</t>
  </si>
  <si>
    <t>Hà Mạnh Hưng</t>
  </si>
  <si>
    <t>4017981115</t>
  </si>
  <si>
    <t>21/08/1996</t>
  </si>
  <si>
    <t>145D3402010012</t>
  </si>
  <si>
    <t>Nguyễn Thị Phúc Nhi</t>
  </si>
  <si>
    <t>4017981101</t>
  </si>
  <si>
    <t>20/12/1996</t>
  </si>
  <si>
    <t>145D3402010033</t>
  </si>
  <si>
    <t xml:space="preserve">17/3/2012                       </t>
  </si>
  <si>
    <t>Dương Phan Cẩm Tú</t>
  </si>
  <si>
    <t>4017981090</t>
  </si>
  <si>
    <t>16/09/1996</t>
  </si>
  <si>
    <t>145D3402010024</t>
  </si>
  <si>
    <t>Nguyễn Minh Chiến</t>
  </si>
  <si>
    <t>4017989304</t>
  </si>
  <si>
    <t>11/11/1996</t>
  </si>
  <si>
    <t>55B1 KTĐT</t>
  </si>
  <si>
    <t>145D3101010040</t>
  </si>
  <si>
    <t>Đậu Hằng Nga</t>
  </si>
  <si>
    <t>4017975051</t>
  </si>
  <si>
    <t>24/09/1996</t>
  </si>
  <si>
    <t>55B2 Kế toán</t>
  </si>
  <si>
    <t>145D3403010041</t>
  </si>
  <si>
    <t>Khối 8A, TT Xuân An, Nghi Xuân</t>
  </si>
  <si>
    <t>Nguyễn Đình Thi</t>
  </si>
  <si>
    <t>4017995624</t>
  </si>
  <si>
    <t>55B2 CTXH</t>
  </si>
  <si>
    <t>145D7601010076</t>
  </si>
  <si>
    <t>SON TRUONG-HUONG SON -HA TINH</t>
  </si>
  <si>
    <t>Phan Thị Trang</t>
  </si>
  <si>
    <t>4017995620</t>
  </si>
  <si>
    <t>26/05/1995</t>
  </si>
  <si>
    <t>145D7601010082</t>
  </si>
  <si>
    <t>30/03/1996</t>
  </si>
  <si>
    <t>55B2 KHMTr</t>
  </si>
  <si>
    <t>145D4403010067</t>
  </si>
  <si>
    <t>Và Bá  Hạ</t>
  </si>
  <si>
    <t>15/11/1994</t>
  </si>
  <si>
    <t>55B2 Luật học</t>
  </si>
  <si>
    <t>145D3801010136</t>
  </si>
  <si>
    <t>Phạm Văn Công</t>
  </si>
  <si>
    <t>4017996610</t>
  </si>
  <si>
    <t>03/03/1994</t>
  </si>
  <si>
    <t>55B2 Luật KT</t>
  </si>
  <si>
    <t>145D3801070388</t>
  </si>
  <si>
    <t xml:space="preserve">-1        241467016             </t>
  </si>
  <si>
    <t>thon 7-xuan phu-eakar-daklak</t>
  </si>
  <si>
    <t>Trần Thị Hương Lan</t>
  </si>
  <si>
    <t>20/03/1996</t>
  </si>
  <si>
    <t>145D3801070289</t>
  </si>
  <si>
    <t>sơn trường, hương sơn, hà  tĩnh</t>
  </si>
  <si>
    <t>Ngô Thị Thùy Linh</t>
  </si>
  <si>
    <t>4017993931</t>
  </si>
  <si>
    <t>22/06/1996</t>
  </si>
  <si>
    <t>55B2 NN Anh</t>
  </si>
  <si>
    <t>145D2202010101</t>
  </si>
  <si>
    <t>khối hải lam phường nghi hải thị xã cửa lò tỉnh nghệ an</t>
  </si>
  <si>
    <t>Hoàng Thị Oanh</t>
  </si>
  <si>
    <t>4017995524</t>
  </si>
  <si>
    <t>27/03/1996</t>
  </si>
  <si>
    <t>145D2202010129</t>
  </si>
  <si>
    <t>Trương Quỳnh Ly</t>
  </si>
  <si>
    <t>4017978019</t>
  </si>
  <si>
    <t>17/07/1996</t>
  </si>
  <si>
    <t>55B2 QTKD</t>
  </si>
  <si>
    <t>145D3401010019</t>
  </si>
  <si>
    <t>Nguyễn Đình Phúc</t>
  </si>
  <si>
    <t>4017978011</t>
  </si>
  <si>
    <t>18/07/1996</t>
  </si>
  <si>
    <t>145D3401010047</t>
  </si>
  <si>
    <t>Lê Thanh Huyền</t>
  </si>
  <si>
    <t>4017996491</t>
  </si>
  <si>
    <t>18/06/1996</t>
  </si>
  <si>
    <t>55B2 TCNH</t>
  </si>
  <si>
    <t>145D3402010089</t>
  </si>
  <si>
    <t>Vũ Văn  Hưng</t>
  </si>
  <si>
    <t>4017996493</t>
  </si>
  <si>
    <t>01/01/1996</t>
  </si>
  <si>
    <t>145D3402010106</t>
  </si>
  <si>
    <t>Phạm Thị Chiến</t>
  </si>
  <si>
    <t>4017990789</t>
  </si>
  <si>
    <t>15/08/1994</t>
  </si>
  <si>
    <t>55B2 KTĐT</t>
  </si>
  <si>
    <t>145D3101010085</t>
  </si>
  <si>
    <t>Xóm 5_Nghi Phú _Vinh _ Nghê An</t>
  </si>
  <si>
    <t>Cao Thị Giang</t>
  </si>
  <si>
    <t>4017990788</t>
  </si>
  <si>
    <t>03/06/1996</t>
  </si>
  <si>
    <t>145D3101010078</t>
  </si>
  <si>
    <t>Đoàn Thị Ngọc</t>
  </si>
  <si>
    <t>4017990773</t>
  </si>
  <si>
    <t>16/09/1995</t>
  </si>
  <si>
    <t>145D3101010097</t>
  </si>
  <si>
    <t>xóm 4,sơn thủy,hương sơn,hà tĩnh</t>
  </si>
  <si>
    <t>Hoàng Thị Thảo</t>
  </si>
  <si>
    <t>4017990762</t>
  </si>
  <si>
    <t>14/04/1996</t>
  </si>
  <si>
    <t>145D3101010108</t>
  </si>
  <si>
    <t>Bùi Thị Soa</t>
  </si>
  <si>
    <t>4017976541</t>
  </si>
  <si>
    <t>55B3 Kế toán</t>
  </si>
  <si>
    <t>145D3403010004</t>
  </si>
  <si>
    <t>Hồ Thị Phương Thảo</t>
  </si>
  <si>
    <t>19/11/1996</t>
  </si>
  <si>
    <t>145D3403010090</t>
  </si>
  <si>
    <t>Bản Lầu 2- Xã Châu Bình- Huyện Quỳ Châu- Tỉnh Nghệ An</t>
  </si>
  <si>
    <t>4017976526</t>
  </si>
  <si>
    <t>02/06/1996</t>
  </si>
  <si>
    <t>145D3403010079</t>
  </si>
  <si>
    <t>Khối 5_Thị Trấn_Hưng Nguyên_Nghệ An</t>
  </si>
  <si>
    <t>Đặng Thị Trang</t>
  </si>
  <si>
    <t>20/05/1996</t>
  </si>
  <si>
    <t>145D3403010056</t>
  </si>
  <si>
    <t>Trần Thị Tố Uyên</t>
  </si>
  <si>
    <t>145D3403010124</t>
  </si>
  <si>
    <t>Khối 7, phường Nghi Tân, thị xã Cửa Lò, tỉnh Nghệ An</t>
  </si>
  <si>
    <t>Nguyễn Thị Liên</t>
  </si>
  <si>
    <t>55B3 Luật học</t>
  </si>
  <si>
    <t>145D3801010424</t>
  </si>
  <si>
    <t>02/12/1996</t>
  </si>
  <si>
    <t>145D3801010130</t>
  </si>
  <si>
    <t>xóm 6 tây thọ, xã Diễn Thọ, huyện Diễn Châu, tỉnh Nghệ An</t>
  </si>
  <si>
    <t>Quách Tiến Dũng</t>
  </si>
  <si>
    <t>4017996594</t>
  </si>
  <si>
    <t>29/11/1996</t>
  </si>
  <si>
    <t>55B3 Luật KT</t>
  </si>
  <si>
    <t>145D3801070340</t>
  </si>
  <si>
    <t>Số 153-Đường Nguyễn Thiếp-Phường Trung Đô-TP Vinh-Nghệ An</t>
  </si>
  <si>
    <t>Nguyễn Hải Chiến</t>
  </si>
  <si>
    <t>4017995491</t>
  </si>
  <si>
    <t>55B3 QTKD</t>
  </si>
  <si>
    <t>145D3401010131</t>
  </si>
  <si>
    <t>Đậu Thị Diệp</t>
  </si>
  <si>
    <t>4017995489</t>
  </si>
  <si>
    <t>01/04/1996</t>
  </si>
  <si>
    <t>145D3401010128</t>
  </si>
  <si>
    <t>Nguyễn Thị Thùy  Dung</t>
  </si>
  <si>
    <t>4017995487</t>
  </si>
  <si>
    <t>145D3401010129</t>
  </si>
  <si>
    <t xml:space="preserve">-1         187674192            </t>
  </si>
  <si>
    <t>Đặng Thị Long</t>
  </si>
  <si>
    <t>4017995469</t>
  </si>
  <si>
    <t>145D3401010135</t>
  </si>
  <si>
    <t>Vũ Thị Ly</t>
  </si>
  <si>
    <t>4017995468</t>
  </si>
  <si>
    <t>145D3401010163</t>
  </si>
  <si>
    <t>Nguyễn Thị Hồng Nhung</t>
  </si>
  <si>
    <t>11/12/1996</t>
  </si>
  <si>
    <t>145D3401010115</t>
  </si>
  <si>
    <t>Chu Đức Phúc</t>
  </si>
  <si>
    <t>4017995457</t>
  </si>
  <si>
    <t>145D3401010125</t>
  </si>
  <si>
    <t>Mai Kim Phượng</t>
  </si>
  <si>
    <t>4017995458</t>
  </si>
  <si>
    <t>145D3401010143</t>
  </si>
  <si>
    <t>Nguyễn Thị Thanh Tâm</t>
  </si>
  <si>
    <t>4017995455</t>
  </si>
  <si>
    <t>05/02/1996</t>
  </si>
  <si>
    <t>145D3401010122</t>
  </si>
  <si>
    <t>xóm 10 nam trung_nam đàn _ nghệ an</t>
  </si>
  <si>
    <t>Nguyễn Văn Thịnh</t>
  </si>
  <si>
    <t>4017979546</t>
  </si>
  <si>
    <t>145D3401010107</t>
  </si>
  <si>
    <t>Trần Văn  Vấn</t>
  </si>
  <si>
    <t>4017996533</t>
  </si>
  <si>
    <t>145D3401010139</t>
  </si>
  <si>
    <t>Lê Hoàng Anh</t>
  </si>
  <si>
    <t>03/01/1996</t>
  </si>
  <si>
    <t>55B3 TCNH</t>
  </si>
  <si>
    <t>145D3402010129</t>
  </si>
  <si>
    <t>Nguyễn Thị Thanh Hằng</t>
  </si>
  <si>
    <t>4017996497</t>
  </si>
  <si>
    <t>12/11/1995</t>
  </si>
  <si>
    <t>145D3402010110</t>
  </si>
  <si>
    <t>Nguyễn Thị Thương</t>
  </si>
  <si>
    <t>17/05/1996</t>
  </si>
  <si>
    <t>145D3402010123</t>
  </si>
  <si>
    <t>Phạm Thị Thương</t>
  </si>
  <si>
    <t>55B4 Luật học</t>
  </si>
  <si>
    <t>145D3801010427</t>
  </si>
  <si>
    <t>xóm 8 xã Hồng Long huyện Nam Đàn tinh Nghệ An</t>
  </si>
  <si>
    <t>Nguyễn Thị Ngọc Huế</t>
  </si>
  <si>
    <t>4017989277</t>
  </si>
  <si>
    <t>07/07/1996</t>
  </si>
  <si>
    <t>55B4 Luật KT</t>
  </si>
  <si>
    <t>145D3801070073</t>
  </si>
  <si>
    <t>Nguyễn Thị Thoa</t>
  </si>
  <si>
    <t>06/07/1996</t>
  </si>
  <si>
    <t>145D3801070027</t>
  </si>
  <si>
    <t>Thanh chương Nghệ An</t>
  </si>
  <si>
    <t>4017990908</t>
  </si>
  <si>
    <t>08/11/1996</t>
  </si>
  <si>
    <t>55B5 Kế toán</t>
  </si>
  <si>
    <t>145D3403010212</t>
  </si>
  <si>
    <t>Đức Thịnh - Đức Thọ - Hà Tĩnh</t>
  </si>
  <si>
    <t>Nguyễn Thị Mai Anh</t>
  </si>
  <si>
    <t>26/02/1996</t>
  </si>
  <si>
    <t>55B5 Luật học</t>
  </si>
  <si>
    <t>145D3801010112</t>
  </si>
  <si>
    <t>Lê Thị Uyên</t>
  </si>
  <si>
    <t>4017987793</t>
  </si>
  <si>
    <t>17/09/1995</t>
  </si>
  <si>
    <t>145D3801010138</t>
  </si>
  <si>
    <t>thanh hoa</t>
  </si>
  <si>
    <t>Đinh Anh  Đức</t>
  </si>
  <si>
    <t>4017987775</t>
  </si>
  <si>
    <t>20/09/1994</t>
  </si>
  <si>
    <t>55B5 Luật KT</t>
  </si>
  <si>
    <t>145D3801070093</t>
  </si>
  <si>
    <t>Khối 9 Thị trấn Hương Khê-huyện Hương Khê-Tỉnh Hà Tĩnh</t>
  </si>
  <si>
    <t>Nguyễn Sơn Hải</t>
  </si>
  <si>
    <t>4017996571</t>
  </si>
  <si>
    <t>145D3801070274</t>
  </si>
  <si>
    <t>Đặng Thị Phúc</t>
  </si>
  <si>
    <t>4017992576</t>
  </si>
  <si>
    <t>01/05/1995</t>
  </si>
  <si>
    <t>55B6 Kế toán</t>
  </si>
  <si>
    <t>145D3403010294</t>
  </si>
  <si>
    <t>Lý Thị Xuân</t>
  </si>
  <si>
    <t>4017987782</t>
  </si>
  <si>
    <t>55B6 Luật học</t>
  </si>
  <si>
    <t>145D3801010190</t>
  </si>
  <si>
    <t>Nguyễn Thanh Bình</t>
  </si>
  <si>
    <t>4017992519</t>
  </si>
  <si>
    <t>55B7 Luật học</t>
  </si>
  <si>
    <t>145D3801010290</t>
  </si>
  <si>
    <t xml:space="preserve">-1             187596512        </t>
  </si>
  <si>
    <t>Trần Thị Mỹ Duyên</t>
  </si>
  <si>
    <t>4017981170</t>
  </si>
  <si>
    <t>21/03/1996</t>
  </si>
  <si>
    <t>145D3801010009</t>
  </si>
  <si>
    <t>tổ 3. phường Đại Nài. tp Hà Tĩnh. Tỉnh Hà Tĩnh</t>
  </si>
  <si>
    <t>Nguyễn Văn Đình</t>
  </si>
  <si>
    <t>4017978026</t>
  </si>
  <si>
    <t>145D3801010023</t>
  </si>
  <si>
    <t xml:space="preserve">-1                   184111274  </t>
  </si>
  <si>
    <t>Xóm 5-Sơn Trường-Hương Sơn-Hà Tĩnh</t>
  </si>
  <si>
    <t>Lầu Bá Thò</t>
  </si>
  <si>
    <t>28/06/1996</t>
  </si>
  <si>
    <t>145D3801012012</t>
  </si>
  <si>
    <t>Vừ Bá  Tu</t>
  </si>
  <si>
    <t>19/10/1995</t>
  </si>
  <si>
    <t>145D3801010438</t>
  </si>
  <si>
    <t>Lê Văn Công</t>
  </si>
  <si>
    <t>4017979562</t>
  </si>
  <si>
    <t>15/10/1996</t>
  </si>
  <si>
    <t>55B8 Luật học</t>
  </si>
  <si>
    <t>145D3801010058</t>
  </si>
  <si>
    <t>Quý Vinh-Bình Minh-Tĩnh Gia-Thanh Hóa</t>
  </si>
  <si>
    <t>Trần Thị Mai Hương</t>
  </si>
  <si>
    <t>4017961289</t>
  </si>
  <si>
    <t>55K Khuyến nông</t>
  </si>
  <si>
    <t>135D6201020011</t>
  </si>
  <si>
    <t>Dương Thị Mai</t>
  </si>
  <si>
    <t>4017961288</t>
  </si>
  <si>
    <t>19/11/1995</t>
  </si>
  <si>
    <t>135D6201020021</t>
  </si>
  <si>
    <t>4017977973</t>
  </si>
  <si>
    <t>04/03/1996</t>
  </si>
  <si>
    <t>145D6201020010</t>
  </si>
  <si>
    <t>Lầu Bá  Hùng</t>
  </si>
  <si>
    <t>04/06/1995</t>
  </si>
  <si>
    <t>55K Nông học</t>
  </si>
  <si>
    <t>145D6201090034</t>
  </si>
  <si>
    <t>Nguyễn Thị Hạnh</t>
  </si>
  <si>
    <t>4017987672</t>
  </si>
  <si>
    <t>55K Thuỷ sản</t>
  </si>
  <si>
    <t>145D6203010007</t>
  </si>
  <si>
    <t>Đặng Văn Công</t>
  </si>
  <si>
    <t>4017987736</t>
  </si>
  <si>
    <t>55K1 CNKTĐ,ĐT</t>
  </si>
  <si>
    <t>145D5103010040</t>
  </si>
  <si>
    <t>Diễn châu- Nghệ ân</t>
  </si>
  <si>
    <t>Tạ Văn Đồng</t>
  </si>
  <si>
    <t>29/05/1996</t>
  </si>
  <si>
    <t>145D5103010050</t>
  </si>
  <si>
    <t>Trần Văn Hưng</t>
  </si>
  <si>
    <t>4017992411</t>
  </si>
  <si>
    <t>145D5103010104</t>
  </si>
  <si>
    <t>Thái Sỹ Khánh</t>
  </si>
  <si>
    <t>4017987723</t>
  </si>
  <si>
    <t>04/04/1996</t>
  </si>
  <si>
    <t>145D5103010009</t>
  </si>
  <si>
    <t>Đậu Đức Lạp</t>
  </si>
  <si>
    <t>4017987722</t>
  </si>
  <si>
    <t>10/08/1995</t>
  </si>
  <si>
    <t>145D5103010031</t>
  </si>
  <si>
    <t>Phạm Hữu Sáng</t>
  </si>
  <si>
    <t>4017992349</t>
  </si>
  <si>
    <t>29/09/1987</t>
  </si>
  <si>
    <t>55K1 CNTT</t>
  </si>
  <si>
    <t>145D4802010103</t>
  </si>
  <si>
    <t>Nguyễn Minh Hải</t>
  </si>
  <si>
    <t>4017979514</t>
  </si>
  <si>
    <t>16/11/1995</t>
  </si>
  <si>
    <t>55K1 KTCTGT</t>
  </si>
  <si>
    <t>145D5802050028</t>
  </si>
  <si>
    <t>Nguyễn Khắc Kiên</t>
  </si>
  <si>
    <t>4017993884</t>
  </si>
  <si>
    <t>145D5802050100</t>
  </si>
  <si>
    <t>xóm Đông Thinh Xã Phúc Thành huyện Yên Thành tỉnh Nghệ An</t>
  </si>
  <si>
    <t>Hoàng Văn Lộc</t>
  </si>
  <si>
    <t>4017993882</t>
  </si>
  <si>
    <t>18/05/1996</t>
  </si>
  <si>
    <t>145D5802050075</t>
  </si>
  <si>
    <t>xóm Hồng Thịnh, xã Thịnh Thành, huyện Yên Thành, tỉnh Nghệ An</t>
  </si>
  <si>
    <t>Hồ Hữu Ngọc</t>
  </si>
  <si>
    <t>145D5802050114</t>
  </si>
  <si>
    <t>Nguyễn Hồng Phong</t>
  </si>
  <si>
    <t>4017987692</t>
  </si>
  <si>
    <t>20/01/1997</t>
  </si>
  <si>
    <t>145D5802050019</t>
  </si>
  <si>
    <t>Tăng Thị Phương Anh</t>
  </si>
  <si>
    <t>4017989223</t>
  </si>
  <si>
    <t>24/04/1995</t>
  </si>
  <si>
    <t>55K1 QLTN và MTr</t>
  </si>
  <si>
    <t>145D8501010106</t>
  </si>
  <si>
    <t>Nguyễn Thị Giang</t>
  </si>
  <si>
    <t>01/05/1996</t>
  </si>
  <si>
    <t>145D8501010156</t>
  </si>
  <si>
    <t>Phan Thị  Như</t>
  </si>
  <si>
    <t>145D8501010045</t>
  </si>
  <si>
    <t>Lỳ Bá Rùa</t>
  </si>
  <si>
    <t>4017996309</t>
  </si>
  <si>
    <t>30/03/1990</t>
  </si>
  <si>
    <t>145D8501012005</t>
  </si>
  <si>
    <t>Trần Ngọc Quý</t>
  </si>
  <si>
    <t>4017989265</t>
  </si>
  <si>
    <t>07/10/1996</t>
  </si>
  <si>
    <t>55K2 CNKTĐ,ĐT</t>
  </si>
  <si>
    <t>145D5103010019</t>
  </si>
  <si>
    <t>Lê Thị Kim Thoa</t>
  </si>
  <si>
    <t>4017985624</t>
  </si>
  <si>
    <t>55K2 CNTT</t>
  </si>
  <si>
    <t>145D4802010067</t>
  </si>
  <si>
    <t>Xóm 2, Nam Sơn Đô Lương Nghệ An</t>
  </si>
  <si>
    <t>Nguyễn Trọng Toàn</t>
  </si>
  <si>
    <t>4017977991</t>
  </si>
  <si>
    <t>145D4802010096</t>
  </si>
  <si>
    <t xml:space="preserve">-1                  187613402   </t>
  </si>
  <si>
    <t>Đặng Đức Anh</t>
  </si>
  <si>
    <t>20/11/1995</t>
  </si>
  <si>
    <t>55K2 KTCTGT</t>
  </si>
  <si>
    <t>145D5802050006</t>
  </si>
  <si>
    <t>Nguyễn Tuấn Anh</t>
  </si>
  <si>
    <t>4017996658</t>
  </si>
  <si>
    <t>55K2 QLĐĐ</t>
  </si>
  <si>
    <t>145D8501030105</t>
  </si>
  <si>
    <t xml:space="preserve">-1           187600883          </t>
  </si>
  <si>
    <t>Nghi Thu/TX. Cửa Lò/ NA</t>
  </si>
  <si>
    <t>Đặng Thị Hiền</t>
  </si>
  <si>
    <t>4017996397</t>
  </si>
  <si>
    <t>145D8501030065</t>
  </si>
  <si>
    <t>Nguyễn Thị  Mai</t>
  </si>
  <si>
    <t>4017996387</t>
  </si>
  <si>
    <t>145D8501030101</t>
  </si>
  <si>
    <t>thanh duong,thanh chuong,nghe an</t>
  </si>
  <si>
    <t>Lê Thị Hài</t>
  </si>
  <si>
    <t>18/11/1996</t>
  </si>
  <si>
    <t>55K3 CNTT</t>
  </si>
  <si>
    <t>145D4802010105</t>
  </si>
  <si>
    <t>145D4802010111</t>
  </si>
  <si>
    <t>Phạm Bá Toại</t>
  </si>
  <si>
    <t>4017992338</t>
  </si>
  <si>
    <t>21/05/1995</t>
  </si>
  <si>
    <t>145D4802010127</t>
  </si>
  <si>
    <t>xã Trù sơn</t>
  </si>
  <si>
    <t>Nguyễn Thị Mỹ Hạnh</t>
  </si>
  <si>
    <t>4017970328</t>
  </si>
  <si>
    <t>12/02/1996</t>
  </si>
  <si>
    <t>55K3 QLTN và MTr</t>
  </si>
  <si>
    <t>145D8501010120</t>
  </si>
  <si>
    <t>Thôn 3 xã Hương Thọ huyện Vũ Quang tỉnh Hà Tĩnh</t>
  </si>
  <si>
    <t>Nguyễn Thị Huyền  Ngọc</t>
  </si>
  <si>
    <t>4017976462</t>
  </si>
  <si>
    <t>145D8501010089</t>
  </si>
  <si>
    <t>số nhà 19-đường phong định cảng-tổ 5-phường bến thủy-thành phố vinh</t>
  </si>
  <si>
    <t>Nguyễn Hoàng Lương</t>
  </si>
  <si>
    <t>55K4 QLTN và MTr</t>
  </si>
  <si>
    <t>145D8501010160</t>
  </si>
  <si>
    <t>Vũ Hữu Phượng</t>
  </si>
  <si>
    <t>4017995364</t>
  </si>
  <si>
    <t>145D8501010197</t>
  </si>
  <si>
    <t>An Hòa-Quỳnh Lưu-Nghệ An</t>
  </si>
  <si>
    <t>Đỗ Ngô Tiến Thành</t>
  </si>
  <si>
    <t>4017996445</t>
  </si>
  <si>
    <t>145D8501010224</t>
  </si>
  <si>
    <t>Bạch Hồng Quân</t>
  </si>
  <si>
    <t>4017995363</t>
  </si>
  <si>
    <t>55K5 QLTN và MTr</t>
  </si>
  <si>
    <t>145D8501010271</t>
  </si>
  <si>
    <t>Trần Đình Hiển</t>
  </si>
  <si>
    <t>4017995416</t>
  </si>
  <si>
    <t>55K6 QLTN và MTr</t>
  </si>
  <si>
    <t>145D8501010313</t>
  </si>
  <si>
    <t>Lê Thị Hoa</t>
  </si>
  <si>
    <t>4017995411</t>
  </si>
  <si>
    <t>02/05/1995</t>
  </si>
  <si>
    <t>145D8501010245</t>
  </si>
  <si>
    <t>xuân giang,nghi xuân,hà tĩnh</t>
  </si>
  <si>
    <t>Nguyễn Thị Ly</t>
  </si>
  <si>
    <t>4017995393</t>
  </si>
  <si>
    <t>13/05/1995</t>
  </si>
  <si>
    <t>145D8501010190</t>
  </si>
  <si>
    <t>DANH SÁCH NGƯỜI CHỈ THAM GIA BHYT (KHÓA 55)</t>
  </si>
  <si>
    <t>Som Uthai  Saomany</t>
  </si>
  <si>
    <t>56B1 KT Đầu tư</t>
  </si>
  <si>
    <t>155D3101017003</t>
  </si>
  <si>
    <t>Xaisavad  Vongphachan</t>
  </si>
  <si>
    <t>03/08/1997</t>
  </si>
  <si>
    <t>155D3401017003</t>
  </si>
  <si>
    <t>Porya  Paye</t>
  </si>
  <si>
    <t>20/10/1996</t>
  </si>
  <si>
    <t>155D3402017004</t>
  </si>
  <si>
    <t>Sengpheth  Phaithavong</t>
  </si>
  <si>
    <t>11/10/1987</t>
  </si>
  <si>
    <t>155D3801017006</t>
  </si>
  <si>
    <t>Pouy  Bouasanouvong</t>
  </si>
  <si>
    <t>155D3801077004</t>
  </si>
  <si>
    <t>Keo  Malain</t>
  </si>
  <si>
    <t>155D3801077002</t>
  </si>
  <si>
    <t>Anisone  Panyanouvong</t>
  </si>
  <si>
    <t>05/02/1997</t>
  </si>
  <si>
    <t>155D3801077001</t>
  </si>
  <si>
    <t>Mouakkham Vannachomchanh</t>
  </si>
  <si>
    <t>21/09/1997</t>
  </si>
  <si>
    <t>155D3801074001</t>
  </si>
  <si>
    <t>Meekeo Vongpanya</t>
  </si>
  <si>
    <t>155D3801074002</t>
  </si>
  <si>
    <t>Daomany Keovanthin</t>
  </si>
  <si>
    <t>17/10/1996</t>
  </si>
  <si>
    <t>155D3402014002</t>
  </si>
  <si>
    <t>Koumpha Khamdy</t>
  </si>
  <si>
    <t>03/01/1997</t>
  </si>
  <si>
    <t>155D3402014004</t>
  </si>
  <si>
    <t>Pi  Homekanya</t>
  </si>
  <si>
    <t>27/07/1996</t>
  </si>
  <si>
    <t>56K QLĐĐ</t>
  </si>
  <si>
    <t>155D8501037001</t>
  </si>
  <si>
    <t>Meeleeda  Leexiazae</t>
  </si>
  <si>
    <t>14/12/1993</t>
  </si>
  <si>
    <t>Khoá</t>
  </si>
  <si>
    <t>Số tháng</t>
  </si>
  <si>
    <t>Khoá 53</t>
  </si>
  <si>
    <t>Khoá 54</t>
  </si>
  <si>
    <t>Khoá 55</t>
  </si>
  <si>
    <t>Khoá 56</t>
  </si>
  <si>
    <t>Khoá 57</t>
  </si>
  <si>
    <t>TỔNG</t>
  </si>
  <si>
    <t>155D8501017004</t>
  </si>
  <si>
    <t>Xayyasin  Phonnasane</t>
  </si>
  <si>
    <t>08/07/1997</t>
  </si>
  <si>
    <t>155D4802017004</t>
  </si>
  <si>
    <t xml:space="preserve">Toulormoua Xouako </t>
  </si>
  <si>
    <t>14/11/1995</t>
  </si>
  <si>
    <t>145D3102014007</t>
  </si>
  <si>
    <t>Lattany  Milattanapheng</t>
  </si>
  <si>
    <t>05/12/1994</t>
  </si>
  <si>
    <t>145D3402017001</t>
  </si>
  <si>
    <t>Đối tượng tham gia: Lưu học sinh. Lương tối thiểu chung: 1.210.000 đ. Tiền ngân sách hỗ trợ: 0%.</t>
  </si>
  <si>
    <t>DANH SÁCH NGƯỜI CHỈ THAM GIA BHYT (LƯU HỌC SINH K55, 56)</t>
  </si>
  <si>
    <t xml:space="preserve">TRƯỜNG ĐẠI HỌC VINH </t>
  </si>
  <si>
    <t>Mẫu số: 03- TS</t>
  </si>
  <si>
    <t xml:space="preserve">Mã đơn vị: </t>
  </si>
  <si>
    <t>Ban hành kÌm theo QĐ số:            QĐ-BHXH</t>
  </si>
  <si>
    <t>Điện thoại liên hệ : 038.3855765</t>
  </si>
  <si>
    <t xml:space="preserve">                    Ngày ….…../…../2011  của BHXH VN</t>
  </si>
  <si>
    <t>GT</t>
  </si>
  <si>
    <t>Biên lai</t>
  </si>
  <si>
    <t xml:space="preserve">Mức đóng </t>
  </si>
  <si>
    <t xml:space="preserve">tỉ lệ </t>
  </si>
  <si>
    <t>Thời hạn SD thẻ</t>
  </si>
  <si>
    <t xml:space="preserve">Số </t>
  </si>
  <si>
    <t>Khoa</t>
  </si>
  <si>
    <t>Số tiền dư tài khoản trước khi trừ</t>
  </si>
  <si>
    <t>Số tiền dư tài khoản sau khi trừ</t>
  </si>
  <si>
    <t>Ngày tiến hành chuyển tiền</t>
  </si>
  <si>
    <t xml:space="preserve">Ghi </t>
  </si>
  <si>
    <t>TT</t>
  </si>
  <si>
    <t xml:space="preserve">Họ và tên </t>
  </si>
  <si>
    <t xml:space="preserve">Mã định danh </t>
  </si>
  <si>
    <t xml:space="preserve">Ngày sinh </t>
  </si>
  <si>
    <t>Nữ (1)</t>
  </si>
  <si>
    <t xml:space="preserve">Địa chỉ </t>
  </si>
  <si>
    <t xml:space="preserve">Nơi đăng ký </t>
  </si>
  <si>
    <t>Quyền</t>
  </si>
  <si>
    <t>Số</t>
  </si>
  <si>
    <t xml:space="preserve">Ngày </t>
  </si>
  <si>
    <t xml:space="preserve">Cũ </t>
  </si>
  <si>
    <t xml:space="preserve">Mới </t>
  </si>
  <si>
    <t xml:space="preserve">đóng </t>
  </si>
  <si>
    <t xml:space="preserve">Từ ngày </t>
  </si>
  <si>
    <t xml:space="preserve">tiền </t>
  </si>
  <si>
    <t xml:space="preserve">chú </t>
  </si>
  <si>
    <t>Nam (2)</t>
  </si>
  <si>
    <t xml:space="preserve">KCB ban đầu </t>
  </si>
  <si>
    <t xml:space="preserve"> lợi</t>
  </si>
  <si>
    <t>CMT</t>
  </si>
  <si>
    <t>%</t>
  </si>
  <si>
    <t xml:space="preserve">tháng </t>
  </si>
  <si>
    <t>I</t>
  </si>
  <si>
    <t xml:space="preserve">TĂNG </t>
  </si>
  <si>
    <t>LÊ MỸ DUYÊN</t>
  </si>
  <si>
    <t>02/07/1996</t>
  </si>
  <si>
    <t>Nữ</t>
  </si>
  <si>
    <t>Trạm Y tế ĐHV</t>
  </si>
  <si>
    <t>165TDV600277</t>
  </si>
  <si>
    <t>01/03/2017</t>
  </si>
  <si>
    <t>Khoa Giáo dục Quốc phòng</t>
  </si>
  <si>
    <t>23/02/2017</t>
  </si>
  <si>
    <t/>
  </si>
  <si>
    <t>TRƯƠNG THỊ THƠ</t>
  </si>
  <si>
    <t>26/06/1998</t>
  </si>
  <si>
    <t>165TDV600304</t>
  </si>
  <si>
    <t>TRẦN THỊ THƯ</t>
  </si>
  <si>
    <t>20/10/1998</t>
  </si>
  <si>
    <t>165TDV600269</t>
  </si>
  <si>
    <t>PHAN THỊ THÙY VÂN</t>
  </si>
  <si>
    <t>21/01/1998</t>
  </si>
  <si>
    <t>165TDV610140</t>
  </si>
  <si>
    <t>NGUYỄN THỊ NHỊ HOA</t>
  </si>
  <si>
    <t>09/11/1998</t>
  </si>
  <si>
    <t>165TDV600049</t>
  </si>
  <si>
    <t>Khoa Sư phạm Ngữ văn</t>
  </si>
  <si>
    <t>ĐÀO THỊ MÙI</t>
  </si>
  <si>
    <t>09/01/1998</t>
  </si>
  <si>
    <t>165TDV610397</t>
  </si>
  <si>
    <t>ĐỖ THỊ NGỌC MAI</t>
  </si>
  <si>
    <t>08/02/1998</t>
  </si>
  <si>
    <t>165TDV600300</t>
  </si>
  <si>
    <t>HỒ THỊ CẨM MÂY</t>
  </si>
  <si>
    <t>10/03/1998</t>
  </si>
  <si>
    <t>165TDV600288</t>
  </si>
  <si>
    <t>THÁI THỊ HẢI YẾN</t>
  </si>
  <si>
    <t>17/04/1996</t>
  </si>
  <si>
    <t>165TDV600294</t>
  </si>
  <si>
    <t>NGUYỄN THỊ THÚY QUỲNH</t>
  </si>
  <si>
    <t>02/10/1998</t>
  </si>
  <si>
    <t>165D14020100091</t>
  </si>
  <si>
    <t>Khoa Giáo dục</t>
  </si>
  <si>
    <t>TRẦN CẨM TÚ</t>
  </si>
  <si>
    <t>05/02/1998</t>
  </si>
  <si>
    <t>165D14020100163</t>
  </si>
  <si>
    <t>TRẦN MINH ANH</t>
  </si>
  <si>
    <t>06/08/1998</t>
  </si>
  <si>
    <t>165D14020100206</t>
  </si>
  <si>
    <t>VÕ THỊ THỤC HIỀN</t>
  </si>
  <si>
    <t>09/03/1997</t>
  </si>
  <si>
    <t>165D14020100192</t>
  </si>
  <si>
    <t>NGÔ THỊ TRANG</t>
  </si>
  <si>
    <t>165D14020110236</t>
  </si>
  <si>
    <t>TRẦN THỊ THU UYÊN</t>
  </si>
  <si>
    <t>10/12/1998</t>
  </si>
  <si>
    <t>165D14020100182</t>
  </si>
  <si>
    <t>NGUYỄN THỊ THANH HIỀN</t>
  </si>
  <si>
    <t>23/11/1998</t>
  </si>
  <si>
    <t>165D14020100149</t>
  </si>
  <si>
    <t>TRẦN THỊ HIỀN</t>
  </si>
  <si>
    <t>21/02/1998</t>
  </si>
  <si>
    <t>165D14020100205</t>
  </si>
  <si>
    <t>Nguyễn Khắc Hòa</t>
  </si>
  <si>
    <t>15/06/1998</t>
  </si>
  <si>
    <t>Nam</t>
  </si>
  <si>
    <t>165D14020600001</t>
  </si>
  <si>
    <t>Khoa Giáo dục Thể chất</t>
  </si>
  <si>
    <t>Nguyễn Văn Luân</t>
  </si>
  <si>
    <t>02/11/1998</t>
  </si>
  <si>
    <t>165D14020600002</t>
  </si>
  <si>
    <t>HOÀNG VĂN TUYÊN</t>
  </si>
  <si>
    <t>02/04/1998</t>
  </si>
  <si>
    <t>165D14020600007</t>
  </si>
  <si>
    <t>NGUYỄN THỊ HOÀI PHƯƠNG</t>
  </si>
  <si>
    <t>29/08/1998</t>
  </si>
  <si>
    <t>165TDV100421</t>
  </si>
  <si>
    <t>Khoa Kinh Tế</t>
  </si>
  <si>
    <t>TRẦN THỊ CẨM LY</t>
  </si>
  <si>
    <t>24/09/1998</t>
  </si>
  <si>
    <t>165TDV100543</t>
  </si>
  <si>
    <t>NGUYỄN THÀNH NAM</t>
  </si>
  <si>
    <t>07/11/1992</t>
  </si>
  <si>
    <t>165TDV100581</t>
  </si>
  <si>
    <t>TRỊNH THỊ QUỲNH</t>
  </si>
  <si>
    <t>12/06/1998</t>
  </si>
  <si>
    <t>165TDV100511</t>
  </si>
  <si>
    <t>NGUYỄN THỊ PHƯƠNG THẢO</t>
  </si>
  <si>
    <t>11/05/1998</t>
  </si>
  <si>
    <t>165TDV100216</t>
  </si>
  <si>
    <t>NGUYỄN THỊ THUÝ</t>
  </si>
  <si>
    <t>20/06/1998</t>
  </si>
  <si>
    <t>165TDV100538</t>
  </si>
  <si>
    <t>NGUYỄN THỊ HỘI</t>
  </si>
  <si>
    <t>16/06/1997</t>
  </si>
  <si>
    <t>165TDV100710</t>
  </si>
  <si>
    <t>NGUYỄN THỊ THANH HUYỀN</t>
  </si>
  <si>
    <t>10/05/1998</t>
  </si>
  <si>
    <t>165TDV100593</t>
  </si>
  <si>
    <t>LÊ THỊ TRÀ MY</t>
  </si>
  <si>
    <t>04/04/1998</t>
  </si>
  <si>
    <t>165TDV100645</t>
  </si>
  <si>
    <t>NGUYỄN CẢNH NGỌC ÁNH</t>
  </si>
  <si>
    <t>12/02/1998</t>
  </si>
  <si>
    <t>165TDV100303</t>
  </si>
  <si>
    <t>VÕ THỊ HOA</t>
  </si>
  <si>
    <t>10/09/1998</t>
  </si>
  <si>
    <t>165TDV100451</t>
  </si>
  <si>
    <t>NGUYỄN THỊ HUYỀN</t>
  </si>
  <si>
    <t>14/05/1998</t>
  </si>
  <si>
    <t>165TDV100453</t>
  </si>
  <si>
    <t>PHAN THỊ HUYỀN</t>
  </si>
  <si>
    <t>165TDV100101</t>
  </si>
  <si>
    <t>NGUYỄN THỊ NGỌC LAN</t>
  </si>
  <si>
    <t>01/03/1998</t>
  </si>
  <si>
    <t>165TDV100129</t>
  </si>
  <si>
    <t>LÊ THỊ THẢO LINH</t>
  </si>
  <si>
    <t>20/03/1998</t>
  </si>
  <si>
    <t>165TDV100124</t>
  </si>
  <si>
    <t>PHAN THỊ LY</t>
  </si>
  <si>
    <t>28/08/1998</t>
  </si>
  <si>
    <t>165TDV100095</t>
  </si>
  <si>
    <t>NGUYỄN THỊ YẾN NHI</t>
  </si>
  <si>
    <t>12/05/1998</t>
  </si>
  <si>
    <t>165TDV100098</t>
  </si>
  <si>
    <t>PHẠM THỊ YẾN</t>
  </si>
  <si>
    <t>01/02/1995</t>
  </si>
  <si>
    <t>165TDV100091</t>
  </si>
  <si>
    <t>NGUYỄN THỊ THU HƯỜNG</t>
  </si>
  <si>
    <t>165TDV100506</t>
  </si>
  <si>
    <t>PHẠM THỊ LÀI</t>
  </si>
  <si>
    <t>15/05/1998</t>
  </si>
  <si>
    <t>165TDV100222</t>
  </si>
  <si>
    <t>TRẦN HÀ MY</t>
  </si>
  <si>
    <t>04/07/1998</t>
  </si>
  <si>
    <t>165TDV100265</t>
  </si>
  <si>
    <t>BÙI PHƯƠNG THUÝ</t>
  </si>
  <si>
    <t>165TDV100315</t>
  </si>
  <si>
    <t>21/05/1998</t>
  </si>
  <si>
    <t>165TDV100327</t>
  </si>
  <si>
    <t>LÊ THỊ KIM DUNG</t>
  </si>
  <si>
    <t>06/04/1998</t>
  </si>
  <si>
    <t>165TDV100260</t>
  </si>
  <si>
    <t>NGUYỄN THỊ NHUNG</t>
  </si>
  <si>
    <t>08/01/1998</t>
  </si>
  <si>
    <t>165TDV100258</t>
  </si>
  <si>
    <t>HỒ THỊ QUỲNH</t>
  </si>
  <si>
    <t>29/07/1998</t>
  </si>
  <si>
    <t>165TDV100373</t>
  </si>
  <si>
    <t>LÊ HUYỀN TRANG</t>
  </si>
  <si>
    <t>16/01/1998</t>
  </si>
  <si>
    <t>165TDV100200</t>
  </si>
  <si>
    <t>PHẠM HUYỀN TRANG</t>
  </si>
  <si>
    <t>15/04/1998</t>
  </si>
  <si>
    <t>165TDV100108</t>
  </si>
  <si>
    <t>VƯƠNG THỊ HUYỀN TRANG</t>
  </si>
  <si>
    <t>03/02/1998</t>
  </si>
  <si>
    <t>165TDV100678</t>
  </si>
  <si>
    <t>CHÂU THỊ NGỌC TÚ</t>
  </si>
  <si>
    <t>07/11/1998</t>
  </si>
  <si>
    <t>165TDV100508</t>
  </si>
  <si>
    <t xml:space="preserve">MI2900131389                    </t>
  </si>
  <si>
    <t>VÕ NGỌC HẢO</t>
  </si>
  <si>
    <t>09/03/1998</t>
  </si>
  <si>
    <t>165TDV100702</t>
  </si>
  <si>
    <t>BÙI THỊ XUÂN HUYỀN</t>
  </si>
  <si>
    <t>27/12/1998</t>
  </si>
  <si>
    <t>165TDV100534</t>
  </si>
  <si>
    <t>LƯƠNG THỊ LINH CHI</t>
  </si>
  <si>
    <t>165TDV100542</t>
  </si>
  <si>
    <t>LÊ THỊ THÙY LINH</t>
  </si>
  <si>
    <t>19/10/1998</t>
  </si>
  <si>
    <t>165TDV100692</t>
  </si>
  <si>
    <t>HẮC THỊ MAI</t>
  </si>
  <si>
    <t>03/05/1998</t>
  </si>
  <si>
    <t>165TDV100292</t>
  </si>
  <si>
    <t>NGUYỄN THỊ KIM SƠN</t>
  </si>
  <si>
    <t>19/08/1998</t>
  </si>
  <si>
    <t>165TDV100492</t>
  </si>
  <si>
    <t>PHAN TRẦN CHUNG THỦY</t>
  </si>
  <si>
    <t>20/12/1998</t>
  </si>
  <si>
    <t>165TDV100634</t>
  </si>
  <si>
    <t>LÊ THỊ YẾN</t>
  </si>
  <si>
    <t>10/10/1998</t>
  </si>
  <si>
    <t>165TDV100196</t>
  </si>
  <si>
    <t>NGUYỄN THỊ TRÀ GIANG</t>
  </si>
  <si>
    <t>01/10/1998</t>
  </si>
  <si>
    <t>165D22020100147</t>
  </si>
  <si>
    <t>Khoa Sư phạm Ngoại Ngữ</t>
  </si>
  <si>
    <t>165D22020100128</t>
  </si>
  <si>
    <t>PHAN THỊ LAN PHƯƠNG</t>
  </si>
  <si>
    <t>08/04/1998</t>
  </si>
  <si>
    <t>165D22020100002</t>
  </si>
  <si>
    <t>ĐINH THỊ THÚY QUỲNH</t>
  </si>
  <si>
    <t>12/08/1998</t>
  </si>
  <si>
    <t>165D22020100091</t>
  </si>
  <si>
    <t>ĐẶNG THỊ TRANG</t>
  </si>
  <si>
    <t>10/01/1998</t>
  </si>
  <si>
    <t>165D22020100043</t>
  </si>
  <si>
    <t>NGUYỄN THỊ TRANG</t>
  </si>
  <si>
    <t>165D22020100032</t>
  </si>
  <si>
    <t>HOÀNG LÊ TÚ ANH</t>
  </si>
  <si>
    <t>165D22020100064</t>
  </si>
  <si>
    <t>NGUYỄN VĂN THỢI</t>
  </si>
  <si>
    <t>17/07/1998</t>
  </si>
  <si>
    <t>165D22020100047</t>
  </si>
  <si>
    <t>TRƯƠNG THỊ KIM THOA</t>
  </si>
  <si>
    <t>13/01/1998</t>
  </si>
  <si>
    <t>165D22020100115</t>
  </si>
  <si>
    <t>NGUYỄN THỊ VÂN</t>
  </si>
  <si>
    <t>19/07/1998</t>
  </si>
  <si>
    <t>165D22020100134</t>
  </si>
  <si>
    <t>ĐÀM THỊ HIẾU</t>
  </si>
  <si>
    <t>05/05/1998</t>
  </si>
  <si>
    <t>165D22020100049</t>
  </si>
  <si>
    <t>NGUYỄN HỒNG PHÚC</t>
  </si>
  <si>
    <t>01/06/1998</t>
  </si>
  <si>
    <t>165D22020100039</t>
  </si>
  <si>
    <t>NGUYỄN THỊ MẾN</t>
  </si>
  <si>
    <t>08/10/1998</t>
  </si>
  <si>
    <t>165D14023100018</t>
  </si>
  <si>
    <t>NGUYỄN THỊ PHƯỢNG</t>
  </si>
  <si>
    <t>18/06/1998</t>
  </si>
  <si>
    <t>165D14023100017</t>
  </si>
  <si>
    <t>HOÀNG THÀNH ĐẠT</t>
  </si>
  <si>
    <t>22/12/1997</t>
  </si>
  <si>
    <t>165TDV500146</t>
  </si>
  <si>
    <t>Khoa sư phạm Toán học</t>
  </si>
  <si>
    <t>NGUYỄN THỊ THÙY LINH</t>
  </si>
  <si>
    <t>08/08/1998</t>
  </si>
  <si>
    <t>165TDV500121</t>
  </si>
  <si>
    <t>NGUYỄN VĂN AN PHA</t>
  </si>
  <si>
    <t>28/02/1997</t>
  </si>
  <si>
    <t>165TDV500028</t>
  </si>
  <si>
    <t>NGUYỄN THỊ THU HÀ</t>
  </si>
  <si>
    <t>03/08/1998</t>
  </si>
  <si>
    <t>165TDV500075</t>
  </si>
  <si>
    <t>HOÀNG THỊ SÂM</t>
  </si>
  <si>
    <t>28/03/1998</t>
  </si>
  <si>
    <t>165TDV500001</t>
  </si>
  <si>
    <t>NGUYỄN THỊ TRINH</t>
  </si>
  <si>
    <t>30/08/1998</t>
  </si>
  <si>
    <t>165TDV500089</t>
  </si>
  <si>
    <t>VƯƠNG QUỐC KHÁNH</t>
  </si>
  <si>
    <t>11/04/1998</t>
  </si>
  <si>
    <t>165TDV500169</t>
  </si>
  <si>
    <t>TẠ NGUYỄN LAN LINH</t>
  </si>
  <si>
    <t>31/08/1998</t>
  </si>
  <si>
    <t>165TDV500098</t>
  </si>
  <si>
    <t>PHẠM BÁ TRUNG ĐỨC</t>
  </si>
  <si>
    <t>01/10/1997</t>
  </si>
  <si>
    <t>165TDV400605</t>
  </si>
  <si>
    <t>Khoa Luật</t>
  </si>
  <si>
    <t>PHẠM TRỌNG ANH</t>
  </si>
  <si>
    <t>14/01/1998</t>
  </si>
  <si>
    <t>165TDV400419</t>
  </si>
  <si>
    <t>NGUYỄN ĐỨC LINH</t>
  </si>
  <si>
    <t>165TDV400260</t>
  </si>
  <si>
    <t>NGUYỄN THỊ NGỌC ÁNH</t>
  </si>
  <si>
    <t>17/11/1998</t>
  </si>
  <si>
    <t>165TDV400226</t>
  </si>
  <si>
    <t>TRƯƠNG THỊ THỦY</t>
  </si>
  <si>
    <t>165TDV400227</t>
  </si>
  <si>
    <t>ĐÀO LINH TRANG</t>
  </si>
  <si>
    <t>21/10/1997</t>
  </si>
  <si>
    <t>165TDV400333</t>
  </si>
  <si>
    <t>LÊ THỊ HÀ XUYÊN</t>
  </si>
  <si>
    <t>06/06/1998</t>
  </si>
  <si>
    <t>165TDV400319</t>
  </si>
  <si>
    <t>NGUYỄN MẠNH HÙNG</t>
  </si>
  <si>
    <t>29/10/1998</t>
  </si>
  <si>
    <t>165TDV400076</t>
  </si>
  <si>
    <t>NGUYỄN LÝ HẰNG</t>
  </si>
  <si>
    <t>165TDV400344</t>
  </si>
  <si>
    <t>NGUYỄN HÀ ĐÔNG</t>
  </si>
  <si>
    <t>03/02/1997</t>
  </si>
  <si>
    <t>165TDV200351</t>
  </si>
  <si>
    <t>Khoa Vật lý và công nghệ</t>
  </si>
  <si>
    <t>NGUYỄN TRUNG HIẾU</t>
  </si>
  <si>
    <t>26/09/1998</t>
  </si>
  <si>
    <t>165TDV200376</t>
  </si>
  <si>
    <t>BÙI ĐẠT HÙNG</t>
  </si>
  <si>
    <t>16/01/1997</t>
  </si>
  <si>
    <t>165TDV206001</t>
  </si>
  <si>
    <t>MẠNH TRỌNG PHONG</t>
  </si>
  <si>
    <t>06/07/1998</t>
  </si>
  <si>
    <t>165TDV200314</t>
  </si>
  <si>
    <t>57K3 Kỹ thuật CN</t>
  </si>
  <si>
    <t>57K1 KTCN XD</t>
  </si>
  <si>
    <t>57K2 KTCN XD</t>
  </si>
  <si>
    <t>NGUYỄN ĐÌNH TÍN</t>
  </si>
  <si>
    <t>165TDV200306</t>
  </si>
  <si>
    <t>NGUYỄN BÁ ĐÔ</t>
  </si>
  <si>
    <t>17/12/1998</t>
  </si>
  <si>
    <t>165TDV200394</t>
  </si>
  <si>
    <t>NGÔ XUÂN DANH</t>
  </si>
  <si>
    <t>15/04/1996</t>
  </si>
  <si>
    <t>165TDV200441</t>
  </si>
  <si>
    <t>HOÀNG MINH PHƯỚC</t>
  </si>
  <si>
    <t>165TDV200206</t>
  </si>
  <si>
    <t>PHAN VĂN PHƯỚC</t>
  </si>
  <si>
    <t>11/09/1998</t>
  </si>
  <si>
    <t>165TDV200037</t>
  </si>
  <si>
    <t>NGUYỄN NGỌC CÔNG</t>
  </si>
  <si>
    <t>25/01/1998</t>
  </si>
  <si>
    <t>165TDV200155</t>
  </si>
  <si>
    <t>HỒ THỊ HUYỀN</t>
  </si>
  <si>
    <t>165TDV200095</t>
  </si>
  <si>
    <t>VŨ THỊ NHIỆU</t>
  </si>
  <si>
    <t>165TDV200458</t>
  </si>
  <si>
    <t>ĐÀO VĂN THỊNH</t>
  </si>
  <si>
    <t>07/01/1998</t>
  </si>
  <si>
    <t>165TDV200099</t>
  </si>
  <si>
    <t>HOÀNG THỊ NHẬT VÂN</t>
  </si>
  <si>
    <t>20/02/1998</t>
  </si>
  <si>
    <t>165TDV200143</t>
  </si>
  <si>
    <t>CAO TIẾN TRỌNG ĐẠT</t>
  </si>
  <si>
    <t>20/09/1998</t>
  </si>
  <si>
    <t>165TDV200278</t>
  </si>
  <si>
    <t>ĐINH VĂN ĐẠT</t>
  </si>
  <si>
    <t>165TDV200374</t>
  </si>
  <si>
    <t>HOÀNG TRUNG HIỆP</t>
  </si>
  <si>
    <t>07/07/1998</t>
  </si>
  <si>
    <t>165TDV200300</t>
  </si>
  <si>
    <t>NGUYỄN THÀNH NHÂN</t>
  </si>
  <si>
    <t>07/03/1998</t>
  </si>
  <si>
    <t>165TDV200379</t>
  </si>
  <si>
    <t>PHAN ANH QUÂN</t>
  </si>
  <si>
    <t>17/01/1998</t>
  </si>
  <si>
    <t>165TDV200391</t>
  </si>
  <si>
    <t>ĐOÀN VĂN THỊNH</t>
  </si>
  <si>
    <t>12/12/1998</t>
  </si>
  <si>
    <t>165TDV200319</t>
  </si>
  <si>
    <t>LÊ ANH TÚ</t>
  </si>
  <si>
    <t>07/05/1998</t>
  </si>
  <si>
    <t>165TDV200245</t>
  </si>
  <si>
    <t>LÊ HỒNG QUÝ</t>
  </si>
  <si>
    <t>16/02/1998</t>
  </si>
  <si>
    <t>165TDV200022</t>
  </si>
  <si>
    <t>TẠ KHẮC SƠN</t>
  </si>
  <si>
    <t>15/12/1998</t>
  </si>
  <si>
    <t>165TDV200044</t>
  </si>
  <si>
    <t>HOÀNG VĂN CÔNG</t>
  </si>
  <si>
    <t>06/04/1997</t>
  </si>
  <si>
    <t>165TDV200079</t>
  </si>
  <si>
    <t>THÁI ĐÌNH CƯỜNG</t>
  </si>
  <si>
    <t>02/02/1998</t>
  </si>
  <si>
    <t>165TDV200236</t>
  </si>
  <si>
    <t>Duyệt của BGH</t>
  </si>
  <si>
    <t>TP.KHTC</t>
  </si>
  <si>
    <t xml:space="preserve">CV theo dõi </t>
  </si>
  <si>
    <t>3</t>
  </si>
  <si>
    <t>6</t>
  </si>
  <si>
    <t>4</t>
  </si>
  <si>
    <t>5</t>
  </si>
  <si>
    <t>7</t>
  </si>
  <si>
    <t>8</t>
  </si>
  <si>
    <t>9</t>
  </si>
  <si>
    <t>10</t>
  </si>
  <si>
    <t>11</t>
  </si>
  <si>
    <t>12</t>
  </si>
  <si>
    <t>Ban hành kèm theo QĐ số:            QĐ-BHXH</t>
  </si>
  <si>
    <t>NGUYỄN TIẾN HOÀNG</t>
  </si>
  <si>
    <t>17/10/1998</t>
  </si>
  <si>
    <t>165TDV200080</t>
  </si>
  <si>
    <t>THÁI VIỆT HOÀNG</t>
  </si>
  <si>
    <t>14/11/1998</t>
  </si>
  <si>
    <t>165TDV200422</t>
  </si>
  <si>
    <t>NGUYỄN DUY HUY</t>
  </si>
  <si>
    <t>06/02/1998</t>
  </si>
  <si>
    <t>165TDV200173</t>
  </si>
  <si>
    <t>TRẦN VĂN HƯNG</t>
  </si>
  <si>
    <t>16/06/1998</t>
  </si>
  <si>
    <t>165TDV200415</t>
  </si>
  <si>
    <t>NGUYỄN VĂN KIÊN</t>
  </si>
  <si>
    <t>06/03/1998</t>
  </si>
  <si>
    <t>165TDV200196</t>
  </si>
  <si>
    <t>HOÀNG XUÂN NHẬT</t>
  </si>
  <si>
    <t>22/05/1998</t>
  </si>
  <si>
    <t>165TDV200154</t>
  </si>
  <si>
    <t>LÊ ĐĂNG TƯỞNG</t>
  </si>
  <si>
    <t>165TDV200502</t>
  </si>
  <si>
    <t>TRẦN HỮU CHIẾN</t>
  </si>
  <si>
    <t>25/03/1997</t>
  </si>
  <si>
    <t>165TDV200464</t>
  </si>
  <si>
    <t>NGUYỄN PHẠM HOÀNG</t>
  </si>
  <si>
    <t>165TDV200082</t>
  </si>
  <si>
    <t>TRẦN QUANG NHẬT</t>
  </si>
  <si>
    <t>165TDV200467</t>
  </si>
  <si>
    <t>PHAN TRỌNG QUYẾT</t>
  </si>
  <si>
    <t>165TDV200169</t>
  </si>
  <si>
    <t>VŨ VĂN THẠNH</t>
  </si>
  <si>
    <t>165TDV200503</t>
  </si>
  <si>
    <t>Phan Tuấn Anh</t>
  </si>
  <si>
    <t>05/07/1998</t>
  </si>
  <si>
    <t>165TDV300062</t>
  </si>
  <si>
    <t>Khoa Nông Lâm Ngư</t>
  </si>
  <si>
    <t>Cao Thị Thúy</t>
  </si>
  <si>
    <t>09/11/1997</t>
  </si>
  <si>
    <t>165TDV300067</t>
  </si>
  <si>
    <t>ĐẬU THỊ THÚY</t>
  </si>
  <si>
    <t>165TDV300009</t>
  </si>
  <si>
    <t>Phan Chí Thủy</t>
  </si>
  <si>
    <t>03/11/1998</t>
  </si>
  <si>
    <t>165TDV300032</t>
  </si>
  <si>
    <t>NGUYỄN THỊ TRÀ</t>
  </si>
  <si>
    <t>165TDV300056</t>
  </si>
  <si>
    <t>Nguyễn Thảo Tuyền</t>
  </si>
  <si>
    <t>13/11/1998</t>
  </si>
  <si>
    <t>165TDV300018</t>
  </si>
  <si>
    <t>Nguyễn Thị Uyên</t>
  </si>
  <si>
    <t>03/09/1998</t>
  </si>
  <si>
    <t>165TDV300092</t>
  </si>
  <si>
    <t>PHẠM THỊ HUYỀN</t>
  </si>
  <si>
    <t>28/06/1998</t>
  </si>
  <si>
    <t>165TDV600206</t>
  </si>
  <si>
    <t>TRẦN THỊ NGỌC</t>
  </si>
  <si>
    <t>06/05/1998</t>
  </si>
  <si>
    <t>165TDV600009</t>
  </si>
  <si>
    <t>NGÂN THỊ GIANG</t>
  </si>
  <si>
    <t>165TDV600069</t>
  </si>
  <si>
    <t>BÙI KHÁNH HÒA</t>
  </si>
  <si>
    <t>06/01/1998</t>
  </si>
  <si>
    <t>165TDV600359</t>
  </si>
  <si>
    <t>NGUYỄN THỊ KIM</t>
  </si>
  <si>
    <t>09/09/1998</t>
  </si>
  <si>
    <t>165TDV610374</t>
  </si>
  <si>
    <t xml:space="preserve">CỘNG </t>
  </si>
  <si>
    <t>PHẦN CƠ QUAN BHXH GHI</t>
  </si>
  <si>
    <t>PHẦN ĐƠN VỊ GHI</t>
  </si>
  <si>
    <t>Tổng số thẻ BHYT đề nghị cấp: ..................................</t>
  </si>
  <si>
    <t>Thời gian từ: ....................................... Đến ...........................................</t>
  </si>
  <si>
    <t>Vinh, ngày 23 tháng 2 năm 2017</t>
  </si>
  <si>
    <t xml:space="preserve">Cán bộ thu </t>
  </si>
  <si>
    <t>Cán bộ sổ thẻ</t>
  </si>
  <si>
    <t xml:space="preserve">Người lập danh sách </t>
  </si>
  <si>
    <t>Hiệu trưởng</t>
  </si>
  <si>
    <t>57A GDQP</t>
  </si>
  <si>
    <t>57A1 SPXH</t>
  </si>
  <si>
    <t>57A7 SPXH</t>
  </si>
  <si>
    <t>57A1 GDMN</t>
  </si>
  <si>
    <t>57A3 GDMN</t>
  </si>
  <si>
    <t>57A4 GDMN</t>
  </si>
  <si>
    <t>57A GDTC</t>
  </si>
  <si>
    <t>57B1 Kinh tế</t>
  </si>
  <si>
    <t>57B10 Kinh tế</t>
  </si>
  <si>
    <t>57B12 Kinh tế</t>
  </si>
  <si>
    <t>57B2 Kinh tế</t>
  </si>
  <si>
    <t>57B3 Kinh tế</t>
  </si>
  <si>
    <t>57B4 Kinh tế</t>
  </si>
  <si>
    <t>57B5 Kinh tế</t>
  </si>
  <si>
    <t>57B7 Kinh tế</t>
  </si>
  <si>
    <t>57B8 Kinh tế</t>
  </si>
  <si>
    <t>57B9 Kinh tế</t>
  </si>
  <si>
    <t>57B1 Ngôn ngữ Anh</t>
  </si>
  <si>
    <t>57B2 Ngôn ngữ Anh</t>
  </si>
  <si>
    <t>57B3 Ngôn ngữ Anh</t>
  </si>
  <si>
    <t>57A SP Tiếng Anh</t>
  </si>
  <si>
    <t>Số tiền bằng chữ: Tám triệu, bảy trăm mười hai nghìn đồng.</t>
  </si>
  <si>
    <t>Số tiền bằng chữ: Bảy triệu, sáu trăm hai mươi ba nghìn đồng./.</t>
  </si>
  <si>
    <t>Số tiền bằng chữ: Ba mươi tư triệu, một trăm năm mươi mốt nghìn, không trăm bốn mươi đồng./.</t>
  </si>
  <si>
    <t>Số tiền bằng chữ: Bảy mươi bảy triệu, ba trăm bảy mươi ba nghìn, bốn trăm năm mươi đồng./.</t>
  </si>
  <si>
    <t>VANG THỊ THANH HƯƠNG</t>
  </si>
  <si>
    <t>57A1 SP Tự nhiên</t>
  </si>
  <si>
    <t>57A3 SP Tự nhiên</t>
  </si>
  <si>
    <t>57A4 SP Tự nhiên</t>
  </si>
  <si>
    <t>57B10 KHXHNV</t>
  </si>
  <si>
    <t>57B2 KHXHNV</t>
  </si>
  <si>
    <t>57B3 KHXHNV</t>
  </si>
  <si>
    <t>57B4 KHXHNV</t>
  </si>
  <si>
    <t>57B5 KHXHNV</t>
  </si>
  <si>
    <t>57B6 KHXHNV</t>
  </si>
  <si>
    <t>57B7 KHXHNV</t>
  </si>
  <si>
    <t>57B9 KHXHNV</t>
  </si>
  <si>
    <t>57K1 Kỹ thuật CN</t>
  </si>
  <si>
    <t>57K2 Kỹ thuật CN</t>
  </si>
  <si>
    <t>57K4 Kỹ thuật CN</t>
  </si>
  <si>
    <t>57K5 Kỹ thuật CN</t>
  </si>
  <si>
    <t>57K6 Kỹ thuật CN</t>
  </si>
  <si>
    <t>57K9 Kỹ thuật CN</t>
  </si>
  <si>
    <t>57K1 NLN- MT</t>
  </si>
  <si>
    <t>57K2 NLN- MT</t>
  </si>
  <si>
    <t>57A3 GDTH</t>
  </si>
  <si>
    <t>57A4 GDTH</t>
  </si>
  <si>
    <t>57A6 GDTH</t>
  </si>
  <si>
    <t>Đối tượng tham gia: Sinh viên. Lương tối thiểu chung: 1.210.000 đ. Tiền ngân sách hỗ trợ: 30%.</t>
  </si>
  <si>
    <t>Trạm Y tế - ĐHV</t>
  </si>
  <si>
    <t>Lê Thị Hường</t>
  </si>
  <si>
    <t>4017958141</t>
  </si>
  <si>
    <t>30/09/1995</t>
  </si>
  <si>
    <t>135D1401140054</t>
  </si>
  <si>
    <t>Đặng Thị Phương Thảo</t>
  </si>
  <si>
    <t>08/08/1995</t>
  </si>
  <si>
    <t>135D1401140035</t>
  </si>
  <si>
    <t>Đoàn Thị  Trang</t>
  </si>
  <si>
    <t>4017955981</t>
  </si>
  <si>
    <t>25/05/1994</t>
  </si>
  <si>
    <t>135D1401140008</t>
  </si>
  <si>
    <t xml:space="preserve">-1                 87452660     </t>
  </si>
  <si>
    <t>đô lương,nghệ an</t>
  </si>
  <si>
    <t>Luyện Thị  Hoa</t>
  </si>
  <si>
    <t>06/03/1995</t>
  </si>
  <si>
    <t>K54D140201A- GDMN</t>
  </si>
  <si>
    <t>135D1402011021</t>
  </si>
  <si>
    <t>Xóm Xuân Lai - Xã Đô Thành - Huyện Yên Thành</t>
  </si>
  <si>
    <t>La Mạnh  Cường</t>
  </si>
  <si>
    <t>K54D140202A2 - GDTH</t>
  </si>
  <si>
    <t>135D1402020104</t>
  </si>
  <si>
    <t>Hồ Văn  Hóa</t>
  </si>
  <si>
    <t>01/04/1994</t>
  </si>
  <si>
    <t>135D1402020023</t>
  </si>
  <si>
    <t>Hơ Văn  Pó</t>
  </si>
  <si>
    <t>15/02/1994</t>
  </si>
  <si>
    <t>135D1402020066</t>
  </si>
  <si>
    <t>Phạm Thị  Bích</t>
  </si>
  <si>
    <t>K54D140202A3 - GDTH</t>
  </si>
  <si>
    <t>135D1402020130</t>
  </si>
  <si>
    <t>Phan Thị Thu  Thảo</t>
  </si>
  <si>
    <t>4017958409</t>
  </si>
  <si>
    <t>135D1402020054</t>
  </si>
  <si>
    <t>Nguyễn Thị Minh Thúy</t>
  </si>
  <si>
    <t>4017968936</t>
  </si>
  <si>
    <t>31/07/1995</t>
  </si>
  <si>
    <t>K54D140205A - GDCT</t>
  </si>
  <si>
    <t>135D1402050008</t>
  </si>
  <si>
    <t>Khoa Giáo dục Chính trị</t>
  </si>
  <si>
    <t>Lưu Văn Mạnh</t>
  </si>
  <si>
    <t>4017968931</t>
  </si>
  <si>
    <t>18/11/1995</t>
  </si>
  <si>
    <t>K54D140208A - GDQP</t>
  </si>
  <si>
    <t>135D1402080017</t>
  </si>
  <si>
    <t>Số tiền bằng chữ: Năm mươi chín triệu, tám trăm bốn mươi nghìn, năm trăm năm mươi đồng./.</t>
  </si>
  <si>
    <t>Lô Trà  My</t>
  </si>
  <si>
    <t>10/07/1995</t>
  </si>
  <si>
    <t>K54D140209A - Toán</t>
  </si>
  <si>
    <t>135D1402091005</t>
  </si>
  <si>
    <t>Trương Thị Hồng  Nhung</t>
  </si>
  <si>
    <t>07/06/1995</t>
  </si>
  <si>
    <t>135D1402091008</t>
  </si>
  <si>
    <t>Lê Thị Phương</t>
  </si>
  <si>
    <t>4017970584</t>
  </si>
  <si>
    <t>01/06/1995</t>
  </si>
  <si>
    <t>K54D140210A - Tin</t>
  </si>
  <si>
    <t>135D1402100025</t>
  </si>
  <si>
    <t>Khoa Công nghệ Thông tin</t>
  </si>
  <si>
    <t>khánh thành-yên thành-nghệ an</t>
  </si>
  <si>
    <t>Nguyễn Thị Lan  Anh</t>
  </si>
  <si>
    <t>4017962890</t>
  </si>
  <si>
    <t>01/01/1995</t>
  </si>
  <si>
    <t>K54D140211A1 - SP Vật Lý</t>
  </si>
  <si>
    <t>135D1402111024</t>
  </si>
  <si>
    <t>Tân Sơn-Đô Lương-Nghệ An</t>
  </si>
  <si>
    <t>Tạ Trâm Anh</t>
  </si>
  <si>
    <t>4017970578</t>
  </si>
  <si>
    <t>28/10/1995</t>
  </si>
  <si>
    <t>135D1402110019</t>
  </si>
  <si>
    <t>Nguyễn Thị  Thu</t>
  </si>
  <si>
    <t>4017961408</t>
  </si>
  <si>
    <t>K54D140213A1 - SP Sinh</t>
  </si>
  <si>
    <t>135D1402131036</t>
  </si>
  <si>
    <t>Khoa Sinh học</t>
  </si>
  <si>
    <t>Lầu Bá  Tu</t>
  </si>
  <si>
    <t>4017961404</t>
  </si>
  <si>
    <t>10/11/1995</t>
  </si>
  <si>
    <t>135D1402131019</t>
  </si>
  <si>
    <t>Trương Thị Hoài</t>
  </si>
  <si>
    <t>4017968800</t>
  </si>
  <si>
    <t>10/12/1995</t>
  </si>
  <si>
    <t>K54D140213A2 - SP Sinh</t>
  </si>
  <si>
    <t>135D1402130008</t>
  </si>
  <si>
    <t>Cao Thị  Ngọc</t>
  </si>
  <si>
    <t>28/11/1995</t>
  </si>
  <si>
    <t>K54D140218A - SP Lịch sử</t>
  </si>
  <si>
    <t>135D1402181009</t>
  </si>
  <si>
    <t>Khoa Lịch sử</t>
  </si>
  <si>
    <t>lam sơn-đô lương</t>
  </si>
  <si>
    <t>Nguyễn Thị Ngọc</t>
  </si>
  <si>
    <t>25/07/1994</t>
  </si>
  <si>
    <t>135D1402180032</t>
  </si>
  <si>
    <t>Nguyễn Thị Thu</t>
  </si>
  <si>
    <t>21/04/1995</t>
  </si>
  <si>
    <t>135D1402180010</t>
  </si>
  <si>
    <t>Nguyễn Thị Hoài Thương</t>
  </si>
  <si>
    <t>4017968806</t>
  </si>
  <si>
    <t>20/09/1995</t>
  </si>
  <si>
    <t>135D1402180007</t>
  </si>
  <si>
    <t xml:space="preserve">-1     94520493                 </t>
  </si>
  <si>
    <t>bắc lý - đồng hới</t>
  </si>
  <si>
    <t>Nguyễn Thị Cúc</t>
  </si>
  <si>
    <t>K54D140219A - SP Địa</t>
  </si>
  <si>
    <t>135D1402190029</t>
  </si>
  <si>
    <t>Khoa Địa lý QLTN</t>
  </si>
  <si>
    <t>Tiền Phong-Quế Phong-Nghệ An</t>
  </si>
  <si>
    <t>Dương Thị Hạnh</t>
  </si>
  <si>
    <t>4017967250</t>
  </si>
  <si>
    <t>12/09/1995</t>
  </si>
  <si>
    <t>135D1402190011</t>
  </si>
  <si>
    <t>Nguyễn Thị  Hằng</t>
  </si>
  <si>
    <t>4017958332</t>
  </si>
  <si>
    <t>29/01/1994</t>
  </si>
  <si>
    <t>135D1402191015</t>
  </si>
  <si>
    <t>Hồ Thị  Hoa</t>
  </si>
  <si>
    <t>16/01/1995</t>
  </si>
  <si>
    <t>135D1402191003</t>
  </si>
  <si>
    <t>Khối 6 _ Phường Bến Thủy _ TP.Vinh</t>
  </si>
  <si>
    <t>Bùi Thị  Phượng</t>
  </si>
  <si>
    <t>4017958319</t>
  </si>
  <si>
    <t>01/01/1994</t>
  </si>
  <si>
    <t>135D1402191029</t>
  </si>
  <si>
    <t xml:space="preserve">-1               187119718      </t>
  </si>
  <si>
    <t>Lê Thị Ngọc Thủy</t>
  </si>
  <si>
    <t>4017967244</t>
  </si>
  <si>
    <t>08/09/1994</t>
  </si>
  <si>
    <t>135D1402190020</t>
  </si>
  <si>
    <t>thôn tân bằng-xã thạch bàn-huyen thạch hà-tĩnh hà tĩnh</t>
  </si>
  <si>
    <t>Lê Thị Trang</t>
  </si>
  <si>
    <t>17/10/1995</t>
  </si>
  <si>
    <t>135D1402190008</t>
  </si>
  <si>
    <t>xóm 5, Diễn Châu, Diễn Châu, Nghệ An</t>
  </si>
  <si>
    <t>Lê Văn  Trì</t>
  </si>
  <si>
    <t>135D1402191024</t>
  </si>
  <si>
    <t>Quỳnh Văn_Quỳnh Lưu_Nghệ An</t>
  </si>
  <si>
    <t>Bùi Trọng  Tuấn</t>
  </si>
  <si>
    <t>15/08/1995</t>
  </si>
  <si>
    <t>135D1402191023</t>
  </si>
  <si>
    <t>Minh Tiến_ Châu Hạnh_Quỳ Châu_ Nghện An</t>
  </si>
  <si>
    <t>Lê Thị Mỹ  Linh</t>
  </si>
  <si>
    <t>4017961389</t>
  </si>
  <si>
    <t>02/07/1995</t>
  </si>
  <si>
    <t>K54D140231A1 - SP Tieng anh</t>
  </si>
  <si>
    <t>135D1402311012</t>
  </si>
  <si>
    <t>K54D140231A2 - SP Tieng Anh</t>
  </si>
  <si>
    <t>Vũ Thị Khánh Ly</t>
  </si>
  <si>
    <t>4017968777</t>
  </si>
  <si>
    <t>12/10/1995</t>
  </si>
  <si>
    <t>135D1402310011</t>
  </si>
  <si>
    <t>Võ Thị Hương</t>
  </si>
  <si>
    <t>Lang Thị  Mùi</t>
  </si>
  <si>
    <t>Hoàng Thị Bằng</t>
  </si>
  <si>
    <t>Trương Thị Hồng</t>
  </si>
  <si>
    <t>Lê Thị Thùy  Dung</t>
  </si>
  <si>
    <t>Nguyễn Thị Mai</t>
  </si>
  <si>
    <t>Tạ Thị  Nga</t>
  </si>
  <si>
    <t>Nguyễn Trọng An</t>
  </si>
  <si>
    <t>Lê Xuân  Hiệu</t>
  </si>
  <si>
    <t>13/09/1994</t>
  </si>
  <si>
    <t>10/05/1995</t>
  </si>
  <si>
    <t>28/06/1995</t>
  </si>
  <si>
    <t>54B4 QTKD</t>
  </si>
  <si>
    <t>05/06/1994</t>
  </si>
  <si>
    <t>135D1402020109</t>
  </si>
  <si>
    <t>135D1402310031</t>
  </si>
  <si>
    <t>135D3401010197</t>
  </si>
  <si>
    <t>135D3403010028</t>
  </si>
  <si>
    <t>135D4403010130</t>
  </si>
  <si>
    <t>135D4802010161</t>
  </si>
  <si>
    <t>135D5202160123</t>
  </si>
  <si>
    <t>135D5802080028</t>
  </si>
  <si>
    <t>4017968973</t>
  </si>
  <si>
    <t>27/08/1994</t>
  </si>
  <si>
    <t>K54D220113B1 - Du lịch</t>
  </si>
  <si>
    <t>135D2201130058</t>
  </si>
  <si>
    <t>Nguyễn Thị Hải  Yến</t>
  </si>
  <si>
    <t>4017970776</t>
  </si>
  <si>
    <t>15/04/1995</t>
  </si>
  <si>
    <t>135D2201130008</t>
  </si>
  <si>
    <t>thôn Bắc Hà - Sơn Hà - Hương Sơn - Hà Tĩnh</t>
  </si>
  <si>
    <t>Nguyễn Thị Đào</t>
  </si>
  <si>
    <t>4017967400</t>
  </si>
  <si>
    <t>24/01/1995</t>
  </si>
  <si>
    <t>K54D220113B2 - Du lịch</t>
  </si>
  <si>
    <t>135D2201130080</t>
  </si>
  <si>
    <t>Thạch Kim-Lộc Hà-Hà Tĩnh</t>
  </si>
  <si>
    <t>Phan Thị Thương</t>
  </si>
  <si>
    <t>4017968949</t>
  </si>
  <si>
    <t>24/02/1995</t>
  </si>
  <si>
    <t>135D2201130121</t>
  </si>
  <si>
    <t>Nguyễn Thị Tuyết</t>
  </si>
  <si>
    <t>16/10/1995</t>
  </si>
  <si>
    <t>135D2201130086</t>
  </si>
  <si>
    <t>Hồ Thị  Duyên</t>
  </si>
  <si>
    <t>27/04/1995</t>
  </si>
  <si>
    <t>K54D220201B1 - NN ANH</t>
  </si>
  <si>
    <t>135D2202010003</t>
  </si>
  <si>
    <t>Nguyễn Thị Thiết</t>
  </si>
  <si>
    <t>4017967296</t>
  </si>
  <si>
    <t>05/08/1995</t>
  </si>
  <si>
    <t>K54D220201B2 - NN ANH</t>
  </si>
  <si>
    <t>135D2202010087</t>
  </si>
  <si>
    <t>Nguyễn Thị Huyền</t>
  </si>
  <si>
    <t>27/03/1994</t>
  </si>
  <si>
    <t>K54D220330B - N. VĂN</t>
  </si>
  <si>
    <t>135D2203300008</t>
  </si>
  <si>
    <t>iaroong - Taoklah - Chưpưh - Gia Lai</t>
  </si>
  <si>
    <t>Trần Thị Hồng Vân</t>
  </si>
  <si>
    <t>4017959612</t>
  </si>
  <si>
    <t>21/07/1994</t>
  </si>
  <si>
    <t>135D2203300016</t>
  </si>
  <si>
    <t>Nguyễn Thị Thái Hương</t>
  </si>
  <si>
    <t>4017970600</t>
  </si>
  <si>
    <t>23/02/1995</t>
  </si>
  <si>
    <t>K54D220342B - QLVH</t>
  </si>
  <si>
    <t>135D2203420003</t>
  </si>
  <si>
    <t xml:space="preserve">-1 86630572                     </t>
  </si>
  <si>
    <t>Cao Thị Quỳnh</t>
  </si>
  <si>
    <t>4017970593</t>
  </si>
  <si>
    <t>20/01/1995</t>
  </si>
  <si>
    <t>135D2203420024</t>
  </si>
  <si>
    <t>nghệ an</t>
  </si>
  <si>
    <t>18/09/1995</t>
  </si>
  <si>
    <t>135D2203420022</t>
  </si>
  <si>
    <t>Xóm 2b-Diễn Trung -Diễn Châu-Nghệ An</t>
  </si>
  <si>
    <t>Nguyễn Thị Quỳnh Trang</t>
  </si>
  <si>
    <t>4017958153</t>
  </si>
  <si>
    <t>02/09/1995</t>
  </si>
  <si>
    <t>135D2203420025</t>
  </si>
  <si>
    <t>Phan Thị Khánh Vân</t>
  </si>
  <si>
    <t>4017958149</t>
  </si>
  <si>
    <t>135D2203420032</t>
  </si>
  <si>
    <t>Cao Thi  Hoa</t>
  </si>
  <si>
    <t>23/08/1995</t>
  </si>
  <si>
    <t>K54D310101B1- KTĐT</t>
  </si>
  <si>
    <t>135D3101010025</t>
  </si>
  <si>
    <t>Đinh Thị  Thảo</t>
  </si>
  <si>
    <t>4017965999</t>
  </si>
  <si>
    <t>09/11/1995</t>
  </si>
  <si>
    <t>135D3101010028</t>
  </si>
  <si>
    <t>Bùi Thiện  Vinh</t>
  </si>
  <si>
    <t>4017965996</t>
  </si>
  <si>
    <t>28/08/1995</t>
  </si>
  <si>
    <t>135D3101010023</t>
  </si>
  <si>
    <t>Nguyễn Thị  Yến</t>
  </si>
  <si>
    <t>4017965995</t>
  </si>
  <si>
    <t>20/03/1993</t>
  </si>
  <si>
    <t>135D3101010035</t>
  </si>
  <si>
    <t>Nguyễn Thị Kim Duyên</t>
  </si>
  <si>
    <t>4017961281</t>
  </si>
  <si>
    <t>06/10/1994</t>
  </si>
  <si>
    <t>K54D310101B2 - KTĐT</t>
  </si>
  <si>
    <t>135D3101010077</t>
  </si>
  <si>
    <t>26/10/1995</t>
  </si>
  <si>
    <t>135D3101010062</t>
  </si>
  <si>
    <t>đức thọ_ hà tĩnh</t>
  </si>
  <si>
    <t>Võ Kim  Hoàng</t>
  </si>
  <si>
    <t>31/10/1993</t>
  </si>
  <si>
    <t>K54D340101B2 - QTKD</t>
  </si>
  <si>
    <t>135D3401010073</t>
  </si>
  <si>
    <t>Nguyễn Thế Quân</t>
  </si>
  <si>
    <t>4017965704</t>
  </si>
  <si>
    <t>K54D340101B3 - QTKD</t>
  </si>
  <si>
    <t>135D3401010149</t>
  </si>
  <si>
    <t>Đặng Ngọc Ánh</t>
  </si>
  <si>
    <t>4017956529</t>
  </si>
  <si>
    <t>07/02/1995</t>
  </si>
  <si>
    <t>K54D340201B2 - TCNH</t>
  </si>
  <si>
    <t>135D3402010088</t>
  </si>
  <si>
    <t>Bùi Anh Phương</t>
  </si>
  <si>
    <t>4017958080</t>
  </si>
  <si>
    <t>07/12/1995</t>
  </si>
  <si>
    <t>135D3402010086</t>
  </si>
  <si>
    <t>Nguyễn Thị Linh Chi</t>
  </si>
  <si>
    <t>4017956526</t>
  </si>
  <si>
    <t>11/09/1995</t>
  </si>
  <si>
    <t>K54D340201B3 - TCNH</t>
  </si>
  <si>
    <t>135D3402010141</t>
  </si>
  <si>
    <t>03/02/1995</t>
  </si>
  <si>
    <t>K54D340301B1 - Kế toán</t>
  </si>
  <si>
    <t>Lê Thị Ngọc  Hoài</t>
  </si>
  <si>
    <t>4017961458</t>
  </si>
  <si>
    <t>11/11/1995</t>
  </si>
  <si>
    <t>135D3403010124</t>
  </si>
  <si>
    <t>Nguyễn Thị Thanh  Hoa</t>
  </si>
  <si>
    <t>4017961460</t>
  </si>
  <si>
    <t>08/10/1995</t>
  </si>
  <si>
    <t>K54D340301B2 - Kế toán</t>
  </si>
  <si>
    <t>135D3403010092</t>
  </si>
  <si>
    <t>Trần Thị  Huyền</t>
  </si>
  <si>
    <t>11/12/1995</t>
  </si>
  <si>
    <t>135D3403010098</t>
  </si>
  <si>
    <t>Lê Thị  Nga</t>
  </si>
  <si>
    <t>4017963012</t>
  </si>
  <si>
    <t>135D3403010133</t>
  </si>
  <si>
    <t>Đinh Thị  Tuyến</t>
  </si>
  <si>
    <t>25/06/1995</t>
  </si>
  <si>
    <t>135D3403010065</t>
  </si>
  <si>
    <t>Lê Thị Hạnh</t>
  </si>
  <si>
    <t>4017956590</t>
  </si>
  <si>
    <t>K54D340301B6- Kế toán</t>
  </si>
  <si>
    <t>135D3403010307</t>
  </si>
  <si>
    <t>Vũ Thị Minh</t>
  </si>
  <si>
    <t>17/08/1995</t>
  </si>
  <si>
    <t>135D3403010269</t>
  </si>
  <si>
    <t>Quỳnh xuân,Hoàng Mai, Nghệ An</t>
  </si>
  <si>
    <t>Nguyễn Thị Nga</t>
  </si>
  <si>
    <t>10/06/1994</t>
  </si>
  <si>
    <t>135D3403010244</t>
  </si>
  <si>
    <t>Nguyễn Minh Trang</t>
  </si>
  <si>
    <t>25/08/1995</t>
  </si>
  <si>
    <t>135D3403010243</t>
  </si>
  <si>
    <t>Nguyễn Thị Vân</t>
  </si>
  <si>
    <t>4017959788</t>
  </si>
  <si>
    <t>25/03/1995</t>
  </si>
  <si>
    <t>135D3403010232</t>
  </si>
  <si>
    <t>Đinh Thị  Thuần</t>
  </si>
  <si>
    <t>4017959873</t>
  </si>
  <si>
    <t>02/08/1995</t>
  </si>
  <si>
    <t>K54D380101B2 - Luật</t>
  </si>
  <si>
    <t>135D3801010086</t>
  </si>
  <si>
    <t>Nguyễn Thị Ngọc  Trâm</t>
  </si>
  <si>
    <t>4017959868</t>
  </si>
  <si>
    <t>07/10/1995</t>
  </si>
  <si>
    <t>135D3801010085</t>
  </si>
  <si>
    <t>Hồ Thị  Thắm</t>
  </si>
  <si>
    <t>16/04/1994</t>
  </si>
  <si>
    <t>K54D380101B3 - Luật</t>
  </si>
  <si>
    <t>135D3801010118</t>
  </si>
  <si>
    <t>Nguyễn Thị  Hoa</t>
  </si>
  <si>
    <t>20/02/1995</t>
  </si>
  <si>
    <t>K54D380101B4 - Luật</t>
  </si>
  <si>
    <t>135D3801010244</t>
  </si>
  <si>
    <t>Vàng Páo  Lầu</t>
  </si>
  <si>
    <t>135D3801010305</t>
  </si>
  <si>
    <t>Xồng Bá  Thành</t>
  </si>
  <si>
    <t>135D3801010226</t>
  </si>
  <si>
    <t>Nguyễn Thị  Dung</t>
  </si>
  <si>
    <t>03/10/1994</t>
  </si>
  <si>
    <t>K54D380101B5 - Luật</t>
  </si>
  <si>
    <t>135D3801010257</t>
  </si>
  <si>
    <t>Nguyễn Thế  Quý</t>
  </si>
  <si>
    <t>02/09/1994</t>
  </si>
  <si>
    <t>135D3801010280</t>
  </si>
  <si>
    <t>Thịnh Thành-Yên Thành_Nghệ An</t>
  </si>
  <si>
    <t>Phạm Thị Hiền</t>
  </si>
  <si>
    <t>24/10/1994</t>
  </si>
  <si>
    <t>K54D380101B6 - Luật</t>
  </si>
  <si>
    <t>135D3801010338</t>
  </si>
  <si>
    <t>Đoàn Thị Hương</t>
  </si>
  <si>
    <t>4017964229</t>
  </si>
  <si>
    <t>30/12/1995</t>
  </si>
  <si>
    <t>135D3801010370</t>
  </si>
  <si>
    <t>Đoàn Huy Chương</t>
  </si>
  <si>
    <t>06/05/1995</t>
  </si>
  <si>
    <t>K54D380107B1 - Luật KT</t>
  </si>
  <si>
    <t>135D3801070071</t>
  </si>
  <si>
    <t>Sơn Mai- Hương Sơn -Hà Tĩnh</t>
  </si>
  <si>
    <t>Phạm Văn Thiện</t>
  </si>
  <si>
    <t>15/06/1995</t>
  </si>
  <si>
    <t>K54D380107B3 - Luật KT</t>
  </si>
  <si>
    <t>135D3801070139</t>
  </si>
  <si>
    <t>Xã Thanh Lâm</t>
  </si>
  <si>
    <t>Nguyễn Thị Trâm</t>
  </si>
  <si>
    <t>4017961224</t>
  </si>
  <si>
    <t>07/05/1994</t>
  </si>
  <si>
    <t>135D3801070170</t>
  </si>
  <si>
    <t>Hoàng Thị Na</t>
  </si>
  <si>
    <t>4017959736</t>
  </si>
  <si>
    <t>02/08/1994</t>
  </si>
  <si>
    <t>K54D380107B5 - Luật KT</t>
  </si>
  <si>
    <t>135D3801070315</t>
  </si>
  <si>
    <t>Lê Nhật  Anh</t>
  </si>
  <si>
    <t>4017964488</t>
  </si>
  <si>
    <t>K54D440301B1 - KHMT</t>
  </si>
  <si>
    <t>135D4403010071</t>
  </si>
  <si>
    <t>khối 2-phường hà huy tập-TP.Vinh-Nghệ An</t>
  </si>
  <si>
    <t>Hoàng Xuân  Quý</t>
  </si>
  <si>
    <t>4017964465</t>
  </si>
  <si>
    <t>18/04/1995</t>
  </si>
  <si>
    <t>135D4403010075</t>
  </si>
  <si>
    <t>Cao Thị  Mến</t>
  </si>
  <si>
    <t>12/02/1995</t>
  </si>
  <si>
    <t>K54D440301B2 - KHMT</t>
  </si>
  <si>
    <t>135D4403010088</t>
  </si>
  <si>
    <t>Lê Thị  Vin</t>
  </si>
  <si>
    <t>4017966024</t>
  </si>
  <si>
    <t>17/01/1994</t>
  </si>
  <si>
    <t>135D4403010009</t>
  </si>
  <si>
    <t>Võ Thị Yến</t>
  </si>
  <si>
    <t>10/02/1995</t>
  </si>
  <si>
    <t>135D4403010194</t>
  </si>
  <si>
    <t>K54D440301B3 - KHMT</t>
  </si>
  <si>
    <t>Hà Thị Lê Na</t>
  </si>
  <si>
    <t>04/01/1995</t>
  </si>
  <si>
    <t>135D4403010125</t>
  </si>
  <si>
    <t>Đặng Thị Quỳnh Trang</t>
  </si>
  <si>
    <t>4017961302</t>
  </si>
  <si>
    <t>135D4403010106</t>
  </si>
  <si>
    <t>Nguyễn Thị Vân Anh</t>
  </si>
  <si>
    <t>K54D460101B - Toán học</t>
  </si>
  <si>
    <t>135D4601010021</t>
  </si>
  <si>
    <t>Nguyễn Hoàng Giang</t>
  </si>
  <si>
    <t>4017959631</t>
  </si>
  <si>
    <t>05/12/1995</t>
  </si>
  <si>
    <t>135D4601010005</t>
  </si>
  <si>
    <t>Cao Thị Tuấn Tú</t>
  </si>
  <si>
    <t>4017959624</t>
  </si>
  <si>
    <t>05/07/1995</t>
  </si>
  <si>
    <t>135D4601010009</t>
  </si>
  <si>
    <t>Trần Xuân Chính</t>
  </si>
  <si>
    <t>20/05/1994</t>
  </si>
  <si>
    <t>K54D480101B - KHMAYTINH</t>
  </si>
  <si>
    <t>135D4801010042</t>
  </si>
  <si>
    <t>Nguyễn Trọng Cường</t>
  </si>
  <si>
    <t>4017959780</t>
  </si>
  <si>
    <t>25/02/1995</t>
  </si>
  <si>
    <t>135D4801010025</t>
  </si>
  <si>
    <t>Hoàng Thị Mỹ Hạnh</t>
  </si>
  <si>
    <t>4017959777</t>
  </si>
  <si>
    <t>30/01/1994</t>
  </si>
  <si>
    <t>135D4801010024</t>
  </si>
  <si>
    <t>.</t>
  </si>
  <si>
    <t>Nguyễn Doãn Hoàng</t>
  </si>
  <si>
    <t>4017959775</t>
  </si>
  <si>
    <t>01/07/1995</t>
  </si>
  <si>
    <t>135D4801010032</t>
  </si>
  <si>
    <t>Trịnh Anh  Hùng</t>
  </si>
  <si>
    <t>4017959774</t>
  </si>
  <si>
    <t>27/12/1994</t>
  </si>
  <si>
    <t>135D4801010044</t>
  </si>
  <si>
    <t>Trương Quang Luật</t>
  </si>
  <si>
    <t>4017959771</t>
  </si>
  <si>
    <t>135D4801010010</t>
  </si>
  <si>
    <t>Nguyễn Chỉ Quân</t>
  </si>
  <si>
    <t>23/01/1994</t>
  </si>
  <si>
    <t>135D4801010037</t>
  </si>
  <si>
    <t>Trần Văn  Đại</t>
  </si>
  <si>
    <t>K54D480201K1 - CNTT</t>
  </si>
  <si>
    <t>135D4802010042</t>
  </si>
  <si>
    <t>Lê Văn  Phúc</t>
  </si>
  <si>
    <t>4017967569</t>
  </si>
  <si>
    <t>13/10/1995</t>
  </si>
  <si>
    <t>135D4802010165</t>
  </si>
  <si>
    <t>Cao Thị  Anh</t>
  </si>
  <si>
    <t>4017964517</t>
  </si>
  <si>
    <t>10/01/1995</t>
  </si>
  <si>
    <t>K54D480201K2 - CNTT</t>
  </si>
  <si>
    <t>135D4802010051</t>
  </si>
  <si>
    <t>Phạm Thị Phương  Anh</t>
  </si>
  <si>
    <t>4017964513</t>
  </si>
  <si>
    <t>11/10/1994</t>
  </si>
  <si>
    <t>135D4802010104</t>
  </si>
  <si>
    <t>Ngô Xuân  Đồng</t>
  </si>
  <si>
    <t>135D4802010129</t>
  </si>
  <si>
    <t>Phạm Tiến  Luật</t>
  </si>
  <si>
    <t>10/03/1995</t>
  </si>
  <si>
    <t>135D4802010005</t>
  </si>
  <si>
    <t>4017966074</t>
  </si>
  <si>
    <t>15/04/1994</t>
  </si>
  <si>
    <t>K54D480201K3 - CNTT</t>
  </si>
  <si>
    <t>135D4802010146</t>
  </si>
  <si>
    <t>15/10/1995</t>
  </si>
  <si>
    <t>Đoàn Xuân Hiếu</t>
  </si>
  <si>
    <t>02/02/1995</t>
  </si>
  <si>
    <t>K54D480201K4 - CNTT</t>
  </si>
  <si>
    <t>135D4802010197</t>
  </si>
  <si>
    <t>Nguyễn Hữu Ngọc</t>
  </si>
  <si>
    <t>4017964304</t>
  </si>
  <si>
    <t>28/07/1995</t>
  </si>
  <si>
    <t>135D4802010224</t>
  </si>
  <si>
    <t>03/06/1994</t>
  </si>
  <si>
    <t>135D4802010221</t>
  </si>
  <si>
    <t>Phan Thị Sen</t>
  </si>
  <si>
    <t>4017964300</t>
  </si>
  <si>
    <t>05/11/1995</t>
  </si>
  <si>
    <t>135D4802010217</t>
  </si>
  <si>
    <t>Hoàng Danh Thưởng</t>
  </si>
  <si>
    <t>4017965877</t>
  </si>
  <si>
    <t>01/03/1995</t>
  </si>
  <si>
    <t>135D4802010198</t>
  </si>
  <si>
    <t>Nguyễn Văn Trung</t>
  </si>
  <si>
    <t>08/07/1994</t>
  </si>
  <si>
    <t>135D4802010195</t>
  </si>
  <si>
    <t>Hoàng Văn Xuyến</t>
  </si>
  <si>
    <t>4017965873</t>
  </si>
  <si>
    <t>26/01/1994</t>
  </si>
  <si>
    <t>135D4802010242</t>
  </si>
  <si>
    <t>Chu Minh Phúc</t>
  </si>
  <si>
    <t>02/10/1995</t>
  </si>
  <si>
    <t>K54D510301K1 -CNKTĐ, ĐT</t>
  </si>
  <si>
    <t>135D5103010024</t>
  </si>
  <si>
    <t>Lê Sỹ Văn</t>
  </si>
  <si>
    <t>15/07/1994</t>
  </si>
  <si>
    <t>135D5103010029</t>
  </si>
  <si>
    <t>Lê Xuân Sự</t>
  </si>
  <si>
    <t>K54D510301K2-CNKTĐ, ĐT</t>
  </si>
  <si>
    <t>135D5103010105</t>
  </si>
  <si>
    <t>Đặng Thị  Châu</t>
  </si>
  <si>
    <t>09/09/1995</t>
  </si>
  <si>
    <t>K54D520207K1 - KTĐTTT</t>
  </si>
  <si>
    <t>135D5202070040</t>
  </si>
  <si>
    <t>Quỳnh Hồng-Quỳnh Lưu-Nghệ An</t>
  </si>
  <si>
    <t>Nguyễn Trung  Đức</t>
  </si>
  <si>
    <t>07/04/1994</t>
  </si>
  <si>
    <t>135D5202070002</t>
  </si>
  <si>
    <t>Nguyễn Thị Thu Hà</t>
  </si>
  <si>
    <t>K54D520207K2 - KTĐTTT</t>
  </si>
  <si>
    <t>135D5202070093</t>
  </si>
  <si>
    <t>Trần Danh Hoàng</t>
  </si>
  <si>
    <t>4017967406</t>
  </si>
  <si>
    <t>05/03/1995</t>
  </si>
  <si>
    <t>K54D520216K1 ĐK&amp;TĐH</t>
  </si>
  <si>
    <t>135D5202160087</t>
  </si>
  <si>
    <t>Lê Bảo Ngọc</t>
  </si>
  <si>
    <t>22/10/1995</t>
  </si>
  <si>
    <t>135D5202160070</t>
  </si>
  <si>
    <t>K54D520216K2 ĐK&amp;TĐH</t>
  </si>
  <si>
    <t>Phan Văn Bình</t>
  </si>
  <si>
    <t>135D5202160076</t>
  </si>
  <si>
    <t>Xóm 7 Xã Nghĩa Khánh-Nghĩa Đàn-Nghệ An</t>
  </si>
  <si>
    <t>Trương Công Thức</t>
  </si>
  <si>
    <t>16/04/1995</t>
  </si>
  <si>
    <t>135D5202160099</t>
  </si>
  <si>
    <t>Xóm 15-Nghĩa Trung-Nghĩa Đàn-Nghệ An</t>
  </si>
  <si>
    <t>Nguyễn Bá Trường</t>
  </si>
  <si>
    <t>16/12/1995</t>
  </si>
  <si>
    <t>135D5202160074</t>
  </si>
  <si>
    <t xml:space="preserve">135D5202160074                  </t>
  </si>
  <si>
    <t>phường quỳnh thiện/ thị xã hoàng mai</t>
  </si>
  <si>
    <t>Hoàng Văn  Hòa</t>
  </si>
  <si>
    <t>22/06/1995</t>
  </si>
  <si>
    <t>K54D520216K3 ĐK&amp;TĐH</t>
  </si>
  <si>
    <t>135D5202163008</t>
  </si>
  <si>
    <t>Hồng Hải-kỳ phương-kỳ anh- Hà Tĩnh</t>
  </si>
  <si>
    <t>Nguyễn Xuân  Hoàng</t>
  </si>
  <si>
    <t>4017959952</t>
  </si>
  <si>
    <t>18/06/1994</t>
  </si>
  <si>
    <t>K54D540101K1 - CNTP</t>
  </si>
  <si>
    <t>135D5401010056</t>
  </si>
  <si>
    <t>Khoa Hoá học</t>
  </si>
  <si>
    <t>Nguyễn Thị  Huế</t>
  </si>
  <si>
    <t>04/03/1995</t>
  </si>
  <si>
    <t>135D5401010030</t>
  </si>
  <si>
    <t>xóm 9 , quỳnh vinh , thị xã hoàng mai</t>
  </si>
  <si>
    <t>Hoàng Thị  Thơm</t>
  </si>
  <si>
    <t>4017959924</t>
  </si>
  <si>
    <t>19/06/1995</t>
  </si>
  <si>
    <t>135D5401010004</t>
  </si>
  <si>
    <t>Lê Thị  Trang</t>
  </si>
  <si>
    <t>4017959914</t>
  </si>
  <si>
    <t>13/08/1995</t>
  </si>
  <si>
    <t>K54D540101K3 - CNTP</t>
  </si>
  <si>
    <t>135D5401010123</t>
  </si>
  <si>
    <t>Hoàng Xuân  ánh</t>
  </si>
  <si>
    <t>20/12/1993</t>
  </si>
  <si>
    <t>K54D580205K1 - KTXDCTGT</t>
  </si>
  <si>
    <t>135D5802050057</t>
  </si>
  <si>
    <t>Khoa Xây dựng</t>
  </si>
  <si>
    <t>Xã Cẩm Thịnh, Huyện Cẩm xuyên, Tỉnh Hà Tĩnh</t>
  </si>
  <si>
    <t>Trần Đức  Đạt</t>
  </si>
  <si>
    <t>04/10/1995</t>
  </si>
  <si>
    <t>135D5802050015</t>
  </si>
  <si>
    <t>Cao Đức  Hoàng</t>
  </si>
  <si>
    <t>4017969094</t>
  </si>
  <si>
    <t>26/04/1995</t>
  </si>
  <si>
    <t>135D5802050036</t>
  </si>
  <si>
    <t>Hà Duy  Hoàng</t>
  </si>
  <si>
    <t>4017969093</t>
  </si>
  <si>
    <t>11/10/1995</t>
  </si>
  <si>
    <t>135D5802050016</t>
  </si>
  <si>
    <t>Đặng Thế Ngôn</t>
  </si>
  <si>
    <t>10/08/1994</t>
  </si>
  <si>
    <t>135D5802050096</t>
  </si>
  <si>
    <t>Trần Đình Quân</t>
  </si>
  <si>
    <t>20/11/1994</t>
  </si>
  <si>
    <t>135D5802050268</t>
  </si>
  <si>
    <t xml:space="preserve">-1          184149827           </t>
  </si>
  <si>
    <t>Cẩm Thịnh-Cẩm Xuyên-Hà Tĩnh</t>
  </si>
  <si>
    <t>Phạm Trọng  Sơn</t>
  </si>
  <si>
    <t>135D5802050020</t>
  </si>
  <si>
    <t>Trần Văn Trí</t>
  </si>
  <si>
    <t>01/11/1995</t>
  </si>
  <si>
    <t>135D5802050183</t>
  </si>
  <si>
    <t>ĐỨC LẬP-ĐỨC THỌ-HÀ TỈNH</t>
  </si>
  <si>
    <t>Nguyễn Bá Hiếu</t>
  </si>
  <si>
    <t>4017967392</t>
  </si>
  <si>
    <t>20/03/1995</t>
  </si>
  <si>
    <t>K54D580205K2 - KTXDCT</t>
  </si>
  <si>
    <t>135D5802050066</t>
  </si>
  <si>
    <t>Bùi Văn Lực</t>
  </si>
  <si>
    <t>02/10/1994</t>
  </si>
  <si>
    <t>135D5802050153</t>
  </si>
  <si>
    <t>Bùi Đình Phú</t>
  </si>
  <si>
    <t>26/04/1992</t>
  </si>
  <si>
    <t>135D5802050108</t>
  </si>
  <si>
    <t>Trần Văn  Thịnh</t>
  </si>
  <si>
    <t>4017970753</t>
  </si>
  <si>
    <t>26/03/1995</t>
  </si>
  <si>
    <t>135D5802050046</t>
  </si>
  <si>
    <t>Nguyễn Văn Cường</t>
  </si>
  <si>
    <t>4017965810</t>
  </si>
  <si>
    <t>13/01/1994</t>
  </si>
  <si>
    <t>K54D580205K3 - KTXDCT</t>
  </si>
  <si>
    <t>135D5802050232</t>
  </si>
  <si>
    <t>Trần Gia Nam</t>
  </si>
  <si>
    <t>04/04/1995</t>
  </si>
  <si>
    <t>135D5802050172</t>
  </si>
  <si>
    <t>Trần Đoan Nguyên</t>
  </si>
  <si>
    <t>135D5802050276</t>
  </si>
  <si>
    <t>Nguyễn Sỹ Bảo Quốc</t>
  </si>
  <si>
    <t>19/05/1995</t>
  </si>
  <si>
    <t>135D5802050074</t>
  </si>
  <si>
    <t>xóm 2- Thanh Lương- Thanh Chương- Nghệ An</t>
  </si>
  <si>
    <t>Nguyễn Văn Tài</t>
  </si>
  <si>
    <t>25/10/1994</t>
  </si>
  <si>
    <t>135D5802050129</t>
  </si>
  <si>
    <t>Nguyễn Văn Cảnh</t>
  </si>
  <si>
    <t>13/08/1994</t>
  </si>
  <si>
    <t>K54D580205K4 - KTXDCT</t>
  </si>
  <si>
    <t>135D5802050200</t>
  </si>
  <si>
    <t>Đào Viết Dũng</t>
  </si>
  <si>
    <t>4017965802</t>
  </si>
  <si>
    <t>04/08/1992</t>
  </si>
  <si>
    <t>135D5802050217</t>
  </si>
  <si>
    <t>Thái Văn Đạt</t>
  </si>
  <si>
    <t>4017965806</t>
  </si>
  <si>
    <t>20/04/1995</t>
  </si>
  <si>
    <t>135D5802050191</t>
  </si>
  <si>
    <t>Ngô Quang Đông</t>
  </si>
  <si>
    <t>25/12/1989</t>
  </si>
  <si>
    <t>135D5802050227</t>
  </si>
  <si>
    <t>Hồ Xuân Hiển</t>
  </si>
  <si>
    <t>4017965797</t>
  </si>
  <si>
    <t>22/07/1995</t>
  </si>
  <si>
    <t>135D5802050269</t>
  </si>
  <si>
    <t>Chu Đức Hiếu</t>
  </si>
  <si>
    <t>4017967394</t>
  </si>
  <si>
    <t>19/04/1994</t>
  </si>
  <si>
    <t>135D5802050175</t>
  </si>
  <si>
    <t>Xã Hưng Hòa, Thành Phố Vinh, Tỉnh Nghệ An</t>
  </si>
  <si>
    <t>Đặng Văn Hoàng</t>
  </si>
  <si>
    <t>4017967390</t>
  </si>
  <si>
    <t>01/08/1994</t>
  </si>
  <si>
    <t>135D5802050199</t>
  </si>
  <si>
    <t>Nguyễn Đình Lượng</t>
  </si>
  <si>
    <t>4017967379</t>
  </si>
  <si>
    <t>20/10/1995</t>
  </si>
  <si>
    <t>135D5802050253</t>
  </si>
  <si>
    <t>Lâm Văn Lưu</t>
  </si>
  <si>
    <t>4017967378</t>
  </si>
  <si>
    <t>15/07/1995</t>
  </si>
  <si>
    <t>135D5802050203</t>
  </si>
  <si>
    <t>Phan Tấn Phát</t>
  </si>
  <si>
    <t>4017967370</t>
  </si>
  <si>
    <t>135D5802050083</t>
  </si>
  <si>
    <t>Võ Văn Phú</t>
  </si>
  <si>
    <t>4017967366</t>
  </si>
  <si>
    <t>06/06/1995</t>
  </si>
  <si>
    <t>135D5802050246</t>
  </si>
  <si>
    <t>Trần Xuân Quyền</t>
  </si>
  <si>
    <t>4017967361</t>
  </si>
  <si>
    <t>14/10/1995</t>
  </si>
  <si>
    <t>135D5802050178</t>
  </si>
  <si>
    <t>Nguyễn Văn Thành</t>
  </si>
  <si>
    <t>4017961158</t>
  </si>
  <si>
    <t>10/11/1994</t>
  </si>
  <si>
    <t>135D5802050278</t>
  </si>
  <si>
    <t>Trần Văn Thông</t>
  </si>
  <si>
    <t>135D5802050133</t>
  </si>
  <si>
    <t>16/08/1995</t>
  </si>
  <si>
    <t>K54D580208K1 - KTXD</t>
  </si>
  <si>
    <t>Phan Văn  Hồng</t>
  </si>
  <si>
    <t>135D5802080126</t>
  </si>
  <si>
    <t>Phạm Bá  Khoái</t>
  </si>
  <si>
    <t>03/01/1994</t>
  </si>
  <si>
    <t>135D5802080096</t>
  </si>
  <si>
    <t>Nguyễn Thế  Nam</t>
  </si>
  <si>
    <t>03/11/1995</t>
  </si>
  <si>
    <t>135D5802080136</t>
  </si>
  <si>
    <t>Nguyễn Anh  Tuấn</t>
  </si>
  <si>
    <t>13/03/1994</t>
  </si>
  <si>
    <t>135D5802080046</t>
  </si>
  <si>
    <t>Đặng  Hợp</t>
  </si>
  <si>
    <t>4017967498</t>
  </si>
  <si>
    <t>K54D580208K2 - KTXD</t>
  </si>
  <si>
    <t>135D5802080116</t>
  </si>
  <si>
    <t>Trần Thanh Thảo</t>
  </si>
  <si>
    <t>4017964250</t>
  </si>
  <si>
    <t>20/12/1995</t>
  </si>
  <si>
    <t>135D5802080273</t>
  </si>
  <si>
    <t>Bùi Thành  Đạt</t>
  </si>
  <si>
    <t>26/05/1994</t>
  </si>
  <si>
    <t>K54D580208K3 - KTXD</t>
  </si>
  <si>
    <t>135D5802080042</t>
  </si>
  <si>
    <t>Trần Số  Mười</t>
  </si>
  <si>
    <t>28/12/1995</t>
  </si>
  <si>
    <t>135D5802080102</t>
  </si>
  <si>
    <t>Kỳ Trinh-</t>
  </si>
  <si>
    <t>Vũ Minh  Sơn</t>
  </si>
  <si>
    <t>10/10/1995</t>
  </si>
  <si>
    <t>135D5802080120</t>
  </si>
  <si>
    <t>Võ Hồng  Thanh</t>
  </si>
  <si>
    <t>05/08/1994</t>
  </si>
  <si>
    <t>135D5802080184</t>
  </si>
  <si>
    <t>Vũ Văn  Tiến</t>
  </si>
  <si>
    <t>30/07/1994</t>
  </si>
  <si>
    <t>135D5802080171</t>
  </si>
  <si>
    <t>Quỳnh Hưng_Quỳnh Lưu _Nghệ An</t>
  </si>
  <si>
    <t>Hồ Văn Bằng</t>
  </si>
  <si>
    <t>K54D580208K4 - KTXD</t>
  </si>
  <si>
    <t>135D5802080245</t>
  </si>
  <si>
    <t>Trần Văn Cả</t>
  </si>
  <si>
    <t>04/05/1994</t>
  </si>
  <si>
    <t>135D5802080307</t>
  </si>
  <si>
    <t>Trần Bá  Hải</t>
  </si>
  <si>
    <t>29/03/1995</t>
  </si>
  <si>
    <t>135D5802080067</t>
  </si>
  <si>
    <t>-1                     187266372</t>
  </si>
  <si>
    <t>Trần Mậu  Hợp</t>
  </si>
  <si>
    <t>10/10/1994</t>
  </si>
  <si>
    <t>135D5802080148</t>
  </si>
  <si>
    <t>Văn Bá  Tuấn</t>
  </si>
  <si>
    <t>19/05/1993</t>
  </si>
  <si>
    <t>135D5802080066</t>
  </si>
  <si>
    <t>Trần Đức Biển</t>
  </si>
  <si>
    <t>13/05/1994</t>
  </si>
  <si>
    <t>K54D580208K5 - KTXD</t>
  </si>
  <si>
    <t>135D5802080304</t>
  </si>
  <si>
    <t>Hoàng Trọng  Phồn</t>
  </si>
  <si>
    <t>26/08/1995</t>
  </si>
  <si>
    <t>135D5802080060</t>
  </si>
  <si>
    <t>Đinh Bạt  Quế</t>
  </si>
  <si>
    <t>135D5802080101</t>
  </si>
  <si>
    <t>Nguyễn Đình Tài</t>
  </si>
  <si>
    <t>4017964255</t>
  </si>
  <si>
    <t>22/08/1995</t>
  </si>
  <si>
    <t>135D5802080220</t>
  </si>
  <si>
    <t>TX Hoàng Mai-Nghệ An</t>
  </si>
  <si>
    <t>Lương Ngọc  Thành</t>
  </si>
  <si>
    <t>4018017736</t>
  </si>
  <si>
    <t>07/08/1995</t>
  </si>
  <si>
    <t>135D5802080105</t>
  </si>
  <si>
    <t>Nguyễn Quang  Thông</t>
  </si>
  <si>
    <t>135D5802080170</t>
  </si>
  <si>
    <t>Nguyễn Văn  Vũ</t>
  </si>
  <si>
    <t>135D5802080180</t>
  </si>
  <si>
    <t>Ngô Quốc Dũng</t>
  </si>
  <si>
    <t>4017962780</t>
  </si>
  <si>
    <t>K54D620115B1 - KTNN</t>
  </si>
  <si>
    <t>135D6201150092</t>
  </si>
  <si>
    <t>Nguyễn Văn Đủ</t>
  </si>
  <si>
    <t>13/07/1994</t>
  </si>
  <si>
    <t>135D6201150034</t>
  </si>
  <si>
    <t>Lê Thị Quỳnh</t>
  </si>
  <si>
    <t>4017962766</t>
  </si>
  <si>
    <t>20/06/1995</t>
  </si>
  <si>
    <t>135D6201150038</t>
  </si>
  <si>
    <t>Bùi Thị Bích Thùy</t>
  </si>
  <si>
    <t>24/12/1994</t>
  </si>
  <si>
    <t>K54D620115B2 - KTNN</t>
  </si>
  <si>
    <t>135D6201150084</t>
  </si>
  <si>
    <t>Nguyễn Thị Ánh</t>
  </si>
  <si>
    <t>4017965854</t>
  </si>
  <si>
    <t>K54D760101B3 - CTXH</t>
  </si>
  <si>
    <t>135D7601010140</t>
  </si>
  <si>
    <t xml:space="preserve">-1 84210139                     </t>
  </si>
  <si>
    <t>THẠCH THANH_ THẠCH HÀ -HÀ TĨNH</t>
  </si>
  <si>
    <t>Nguyễn Thị Ngọc Ánh</t>
  </si>
  <si>
    <t>4017965853</t>
  </si>
  <si>
    <t>12/01/1995</t>
  </si>
  <si>
    <t>135D7601010145</t>
  </si>
  <si>
    <t xml:space="preserve">-1           184022176          </t>
  </si>
  <si>
    <t>Sơn Lễ- Hương Sơn - Hà Tĩnh</t>
  </si>
  <si>
    <t>Lò Văn  Đức</t>
  </si>
  <si>
    <t>135D7601010077</t>
  </si>
  <si>
    <t>Nguyễn Hoàng Hùng</t>
  </si>
  <si>
    <t>01/07/1992</t>
  </si>
  <si>
    <t>135D7601010144</t>
  </si>
  <si>
    <t xml:space="preserve">-1   186980868                  </t>
  </si>
  <si>
    <t>Hoàng Trọng  Đức</t>
  </si>
  <si>
    <t>07/01/1995</t>
  </si>
  <si>
    <t>K54D850101K1 - QLTN và MT</t>
  </si>
  <si>
    <t>135D8501010050</t>
  </si>
  <si>
    <t xml:space="preserve">-1    187376813                 </t>
  </si>
  <si>
    <t>Xã Châu Quang-Huyện Qùy Hợp-Tỉnh Nghệ An</t>
  </si>
  <si>
    <t>Phan Thị  Ly</t>
  </si>
  <si>
    <t>135D8501010320</t>
  </si>
  <si>
    <t>Bồng Khê-Con Cuông-Nghệ An</t>
  </si>
  <si>
    <t>Nguyễn Thị  Nguyệt</t>
  </si>
  <si>
    <t>22/04/1995</t>
  </si>
  <si>
    <t>135D8501010059</t>
  </si>
  <si>
    <t>xã Đức An, huyện Đức Thọ, tỉnh Hà Tĩnh</t>
  </si>
  <si>
    <t>Nguyễn Thị  Thảo</t>
  </si>
  <si>
    <t>4017969071</t>
  </si>
  <si>
    <t>15/02/1995</t>
  </si>
  <si>
    <t>135D8501010031</t>
  </si>
  <si>
    <t>Xóm 6, Mỹ Thành, Yên Thành, Nghệ An</t>
  </si>
  <si>
    <t>Trần Thị Ngọc  Trâm</t>
  </si>
  <si>
    <t>4017964195</t>
  </si>
  <si>
    <t>07/07/1995</t>
  </si>
  <si>
    <t>135D8501010315</t>
  </si>
  <si>
    <t>Khối Hòa Tân, thị trấn Hòa Bình, huyện Tương Dương, tỉnh Nghệ An</t>
  </si>
  <si>
    <t>Trần Văn  Trung</t>
  </si>
  <si>
    <t>03/10/1995</t>
  </si>
  <si>
    <t>135D8501010044</t>
  </si>
  <si>
    <t>Phương Nam Hồng - Thị Xã Hồng Lĩnh  - Tỉnh Hà Tĩnh</t>
  </si>
  <si>
    <t>Võ Thị Hiền</t>
  </si>
  <si>
    <t>4017959643</t>
  </si>
  <si>
    <t>12/08/1995</t>
  </si>
  <si>
    <t>K54D850101K10 - QLTN và MT</t>
  </si>
  <si>
    <t>135D8501010613</t>
  </si>
  <si>
    <t>Trần Thị Minh Ngọc</t>
  </si>
  <si>
    <t>4017962701</t>
  </si>
  <si>
    <t>30/07/1996</t>
  </si>
  <si>
    <t>135D8501010597</t>
  </si>
  <si>
    <t xml:space="preserve">-1            187407164         </t>
  </si>
  <si>
    <t>Vinh, Nghệ An</t>
  </si>
  <si>
    <t>Phạm Thị Trang</t>
  </si>
  <si>
    <t>4017964181</t>
  </si>
  <si>
    <t>15/05/1995</t>
  </si>
  <si>
    <t>135D8501010555</t>
  </si>
  <si>
    <t>xã Hà Linh,huyện Hương Khê,tỉnh Hà Tĩnh</t>
  </si>
  <si>
    <t>Nguyễn Quang Trung</t>
  </si>
  <si>
    <t>4017964177</t>
  </si>
  <si>
    <t>20/10/1994</t>
  </si>
  <si>
    <t>135D8501010512</t>
  </si>
  <si>
    <t>Phường Quỳnh Thiện, TX-Hoàng Mai</t>
  </si>
  <si>
    <t>Phan Thị Hằng</t>
  </si>
  <si>
    <t>4017959651</t>
  </si>
  <si>
    <t>K54D850101K11 - QLTN và MT</t>
  </si>
  <si>
    <t>135D8501010581</t>
  </si>
  <si>
    <t>tân xuân-tân kỳ-nghệ an</t>
  </si>
  <si>
    <t>Lữ Thanh Hoàng</t>
  </si>
  <si>
    <t>4017961217</t>
  </si>
  <si>
    <t>K54D850101K12 - QLTN và MT</t>
  </si>
  <si>
    <t>135D8501010387</t>
  </si>
  <si>
    <t>Trần Thị Hải Yến</t>
  </si>
  <si>
    <t>135D8501010599</t>
  </si>
  <si>
    <t xml:space="preserve">-1        187439891             </t>
  </si>
  <si>
    <t>xóm lam đồng xã hưng tây huyện hưng nguyên tỉnh nghệ an</t>
  </si>
  <si>
    <t>Trần Thị  Linh</t>
  </si>
  <si>
    <t>4017967465</t>
  </si>
  <si>
    <t>K54D850101K2 - QLTN và MT</t>
  </si>
  <si>
    <t>135D8501010114</t>
  </si>
  <si>
    <t>Lĩnh Sơn-Anh Sơn-Nghệ An</t>
  </si>
  <si>
    <t>Trần Thị Thùy Linh</t>
  </si>
  <si>
    <t>21/10/1995</t>
  </si>
  <si>
    <t>135D8501010498</t>
  </si>
  <si>
    <t>Nguyễn Văn Thái</t>
  </si>
  <si>
    <t>15/06/1994</t>
  </si>
  <si>
    <t>135D8501010586</t>
  </si>
  <si>
    <t>Phan Thị Thúy</t>
  </si>
  <si>
    <t>135D8501010453</t>
  </si>
  <si>
    <t>khối 11 phường Trung Đô-TP Vinh</t>
  </si>
  <si>
    <t>Trần Anh  Tuấn</t>
  </si>
  <si>
    <t>06/09/1995</t>
  </si>
  <si>
    <t>135D8501010087</t>
  </si>
  <si>
    <t>Nguyễn Hoài Anh</t>
  </si>
  <si>
    <t>4017958113</t>
  </si>
  <si>
    <t>K54D850101K3 - QLTN và MT</t>
  </si>
  <si>
    <t>135D8501010603</t>
  </si>
  <si>
    <t>Nguyễn Thế  Cương</t>
  </si>
  <si>
    <t>4017965964</t>
  </si>
  <si>
    <t>06/02/1995</t>
  </si>
  <si>
    <t>135D8501010042</t>
  </si>
  <si>
    <t>khối 7 p. trung đô, tp. vinh, nghệ an</t>
  </si>
  <si>
    <t>01/08/1995</t>
  </si>
  <si>
    <t>135D8501010244</t>
  </si>
  <si>
    <t>Nguyễn Thi Mai Sương</t>
  </si>
  <si>
    <t>4017962678</t>
  </si>
  <si>
    <t>14/11/1994</t>
  </si>
  <si>
    <t>K54D850101K6 - QLTN và MT</t>
  </si>
  <si>
    <t>135D8501010357</t>
  </si>
  <si>
    <t>Nguyễn Thị Xuyến</t>
  </si>
  <si>
    <t>4017965750</t>
  </si>
  <si>
    <t>04/08/1993</t>
  </si>
  <si>
    <t>135D8501010549</t>
  </si>
  <si>
    <t>Hà Thị  Nhung</t>
  </si>
  <si>
    <t>K54D850101K7 - QLTN và MT</t>
  </si>
  <si>
    <t>135D8501010236</t>
  </si>
  <si>
    <t>Trần Văn Trọng</t>
  </si>
  <si>
    <t>4017964180</t>
  </si>
  <si>
    <t>10/02/1994</t>
  </si>
  <si>
    <t>K54D850101K8 - QLTN và MT</t>
  </si>
  <si>
    <t>135D8501010491</t>
  </si>
  <si>
    <t>NAM ĐÀN - NGHỆ AN</t>
  </si>
  <si>
    <t>Hoàng Đào  Xuyên</t>
  </si>
  <si>
    <t>20/05/1993</t>
  </si>
  <si>
    <t>K54D850103K1 - QLĐĐ</t>
  </si>
  <si>
    <t>135D8501030089</t>
  </si>
  <si>
    <t>Hồ Sỹ Tuyền</t>
  </si>
  <si>
    <t>24/08/1994</t>
  </si>
  <si>
    <t>K54D850103K2 - QLĐĐ</t>
  </si>
  <si>
    <t>135D8501030262</t>
  </si>
  <si>
    <t>Trần Thị Phương  Lý</t>
  </si>
  <si>
    <t>4017964439</t>
  </si>
  <si>
    <t>11/02/1995</t>
  </si>
  <si>
    <t>K54D850103K3 - QLĐĐ</t>
  </si>
  <si>
    <t>135D8501030131</t>
  </si>
  <si>
    <t>tp vinh-nghệ an</t>
  </si>
  <si>
    <t>Phạm Thị Phấn</t>
  </si>
  <si>
    <t>06/04/1994</t>
  </si>
  <si>
    <t>135D8501030151</t>
  </si>
  <si>
    <t>linh son-anh son -nghe an</t>
  </si>
  <si>
    <t>Nguyễn Danh Thắng</t>
  </si>
  <si>
    <t>4017960619</t>
  </si>
  <si>
    <t>135D8501030255</t>
  </si>
  <si>
    <t>xã Tường Sơn huyện Anh Sơn tỉnh Nghệ An</t>
  </si>
  <si>
    <t>Bùi Duy Quyết</t>
  </si>
  <si>
    <t>4017968826</t>
  </si>
  <si>
    <t>17/07/1995</t>
  </si>
  <si>
    <t>K54D850103K4 - QLĐĐ</t>
  </si>
  <si>
    <t>135D8501030218</t>
  </si>
  <si>
    <t>Đặng Minh Tân</t>
  </si>
  <si>
    <t>4017968867</t>
  </si>
  <si>
    <t>K54_NONGHOC</t>
  </si>
  <si>
    <t>135D6201090045</t>
  </si>
  <si>
    <t>54B QLGD</t>
  </si>
  <si>
    <t>54A GD Mầm non</t>
  </si>
  <si>
    <t>54A2 GD Tiểu học</t>
  </si>
  <si>
    <t>54A3 GD Tiểu học</t>
  </si>
  <si>
    <t>54A GD Chính trị</t>
  </si>
  <si>
    <t>54A GD Quốc phòng</t>
  </si>
  <si>
    <t>54A SP Toán</t>
  </si>
  <si>
    <t>54A SP Tin</t>
  </si>
  <si>
    <t>54A SP Vật lý</t>
  </si>
  <si>
    <t>54A1 SP Sinh</t>
  </si>
  <si>
    <t>54A2 SP Sinh</t>
  </si>
  <si>
    <t>54A SP Lịch sử</t>
  </si>
  <si>
    <t>54A SP Địa</t>
  </si>
  <si>
    <t>54A1 SP Tiếng Anh</t>
  </si>
  <si>
    <t>54A2 SP Tiếng Anh</t>
  </si>
  <si>
    <t>54B1 Du lịch</t>
  </si>
  <si>
    <t>54B2 Du lịch</t>
  </si>
  <si>
    <t>54B1 Ngôn ngữ Anh</t>
  </si>
  <si>
    <t>54B2 Ngôn ngữ Anh</t>
  </si>
  <si>
    <t>54B Ngữ văn</t>
  </si>
  <si>
    <t>54B QL Văn hóa</t>
  </si>
  <si>
    <t>54B1 Kinh tế ĐT</t>
  </si>
  <si>
    <t>54B2 Kinh tế ĐT</t>
  </si>
  <si>
    <t>54B2 QTKD</t>
  </si>
  <si>
    <t>54B3 QTKD</t>
  </si>
  <si>
    <t>54B2 TCNH</t>
  </si>
  <si>
    <t>54B1 Kế toán</t>
  </si>
  <si>
    <t>54B2 Kế toán</t>
  </si>
  <si>
    <t>54B6 Kế toán</t>
  </si>
  <si>
    <t>54B2 Luật học</t>
  </si>
  <si>
    <t>54B3 Luật học</t>
  </si>
  <si>
    <t>54B4 Luật học</t>
  </si>
  <si>
    <t>54B5 Luật học</t>
  </si>
  <si>
    <t>54B6 Luật học</t>
  </si>
  <si>
    <t>54B1 Luật KT</t>
  </si>
  <si>
    <t>54B3 Luật KT</t>
  </si>
  <si>
    <t>54B5 Luật KT</t>
  </si>
  <si>
    <t>54B1 KHMTr</t>
  </si>
  <si>
    <t>54B2 KHMTr</t>
  </si>
  <si>
    <t>54B3 KHMTr</t>
  </si>
  <si>
    <t>54B Toán học</t>
  </si>
  <si>
    <t>54B KH Máy tính</t>
  </si>
  <si>
    <t>54K1 CNTT</t>
  </si>
  <si>
    <t>54K2 CNTT</t>
  </si>
  <si>
    <t>54K3 CNTT</t>
  </si>
  <si>
    <t>54K4 CNTT</t>
  </si>
  <si>
    <t>54K1 CN KTĐ, ĐT</t>
  </si>
  <si>
    <t>54K2 CN KTĐ, ĐT</t>
  </si>
  <si>
    <t>54K1 KTĐT Truyền thông</t>
  </si>
  <si>
    <t>54K2 KTĐT Truyền thông</t>
  </si>
  <si>
    <t>54K1 ĐK&amp;TĐH</t>
  </si>
  <si>
    <t>54K2 ĐK&amp;TĐH</t>
  </si>
  <si>
    <t>54K3 ĐK&amp;TĐH</t>
  </si>
  <si>
    <t>54K1 CN Thực phẩm</t>
  </si>
  <si>
    <t>54K3 CN Thực phẩm</t>
  </si>
  <si>
    <t>54K1 KTXD CTGT</t>
  </si>
  <si>
    <t>54K2 KTXD CTGT</t>
  </si>
  <si>
    <t>54K3 KTXD CTGT</t>
  </si>
  <si>
    <t>54K4 KTXD CTGT</t>
  </si>
  <si>
    <t>54K1 KT XD</t>
  </si>
  <si>
    <t>54K2 KT XD</t>
  </si>
  <si>
    <t>54K3 KT XD</t>
  </si>
  <si>
    <t>54K4 KT XD</t>
  </si>
  <si>
    <t>54K5 KT XD</t>
  </si>
  <si>
    <t>54B1 Kinh tế NN</t>
  </si>
  <si>
    <t>54B2 Kinh tế NN</t>
  </si>
  <si>
    <t>54B3 CTXH</t>
  </si>
  <si>
    <t>54K1 QLTN và MT</t>
  </si>
  <si>
    <t>54K10 QLTN và MT</t>
  </si>
  <si>
    <t>54K11 QLTN và MT</t>
  </si>
  <si>
    <t>54K12 QLTN và MT</t>
  </si>
  <si>
    <t>54K2 QLTN và MT</t>
  </si>
  <si>
    <t>54K3 QLTN và MT</t>
  </si>
  <si>
    <t>54K6 QLTN và MT</t>
  </si>
  <si>
    <t>54K7 QLTN và MT</t>
  </si>
  <si>
    <t>54K8 QLTN và MT</t>
  </si>
  <si>
    <t>54K1 QLĐĐ</t>
  </si>
  <si>
    <t>54K2 QLĐĐ</t>
  </si>
  <si>
    <t>54K3 QLĐĐ</t>
  </si>
  <si>
    <t>54K4 QLĐĐ</t>
  </si>
  <si>
    <t>54K Nông học</t>
  </si>
  <si>
    <t>54ASP Lịch sử</t>
  </si>
  <si>
    <t>Cao Tiến  Thông</t>
  </si>
  <si>
    <t>03/02/1993</t>
  </si>
  <si>
    <t>1253013319</t>
  </si>
  <si>
    <t>Hoàng Mỹ  Linh</t>
  </si>
  <si>
    <t>4017939895</t>
  </si>
  <si>
    <t>26/10/1994</t>
  </si>
  <si>
    <t>1259020070</t>
  </si>
  <si>
    <t>Lương Thị Hồng  Ngát</t>
  </si>
  <si>
    <t>1253061468</t>
  </si>
  <si>
    <t>Vuong Loc - Can Loc - Ha Tinh</t>
  </si>
  <si>
    <t>Nguyễn Văn  Thịnh</t>
  </si>
  <si>
    <t>4017951998</t>
  </si>
  <si>
    <t>1254030689</t>
  </si>
  <si>
    <t>THÀNH PHỐ VINH</t>
  </si>
  <si>
    <t>Ngô Trí  Trường</t>
  </si>
  <si>
    <t>14/10/1994</t>
  </si>
  <si>
    <t>1254023954</t>
  </si>
  <si>
    <t>Trần Đình  Bình</t>
  </si>
  <si>
    <t>23/06/1994</t>
  </si>
  <si>
    <t>1251071543</t>
  </si>
  <si>
    <t>Phạm Ngọc  Đạt</t>
  </si>
  <si>
    <t>12/04/1994</t>
  </si>
  <si>
    <t>1251071584</t>
  </si>
  <si>
    <t>số 11 - đường Nguyễn Huy Oanh  - phường Bến Thủy - TP Vinh - Nghệ An</t>
  </si>
  <si>
    <t>Hoàng Văn  Hậu</t>
  </si>
  <si>
    <t>Ghi chú</t>
  </si>
  <si>
    <t>22/10/1994</t>
  </si>
  <si>
    <t>1251071586</t>
  </si>
  <si>
    <t>Nguyễn Đức  Phương</t>
  </si>
  <si>
    <t>16/04/1993</t>
  </si>
  <si>
    <t>1251071547</t>
  </si>
  <si>
    <t>Nguyễn Trọng  Tuyến</t>
  </si>
  <si>
    <t>25/01/1994</t>
  </si>
  <si>
    <t>1251071602</t>
  </si>
  <si>
    <t>kim liên-nam đàn-nghệ an</t>
  </si>
  <si>
    <t>Nguyễn Duy  Bắc</t>
  </si>
  <si>
    <t>24/05/1994</t>
  </si>
  <si>
    <t>1251085408</t>
  </si>
  <si>
    <t>Hồ Sỹ  Quân</t>
  </si>
  <si>
    <t>02/09/1993</t>
  </si>
  <si>
    <t>1251081647</t>
  </si>
  <si>
    <t>Lê Văn  Đức</t>
  </si>
  <si>
    <t>4017981291</t>
  </si>
  <si>
    <t>05/05/1990</t>
  </si>
  <si>
    <t>1251165771</t>
  </si>
  <si>
    <t>Nguyễn Thông  Minh</t>
  </si>
  <si>
    <t>4016039425</t>
  </si>
  <si>
    <t>02/05/1994</t>
  </si>
  <si>
    <t>1251162793</t>
  </si>
  <si>
    <t>Đào Xuân  Quang</t>
  </si>
  <si>
    <t>4016039420</t>
  </si>
  <si>
    <t>19/10/1994</t>
  </si>
  <si>
    <t>1251165744</t>
  </si>
  <si>
    <t>quỳnh châu-Quỳnh lưu-Nghe an</t>
  </si>
  <si>
    <t>Nguyễn Thị Kim  Dung</t>
  </si>
  <si>
    <t>1252041684</t>
  </si>
  <si>
    <t>Bùi Thị  Giang</t>
  </si>
  <si>
    <t>22/08/1994</t>
  </si>
  <si>
    <t>1252041716</t>
  </si>
  <si>
    <t>Khối Hiếu Hạp_ phường Nghi Thu_ Thị Xã Cửa Lò_ Nghệ An</t>
  </si>
  <si>
    <t>Nguyễn Thị  Huyền</t>
  </si>
  <si>
    <t>4017947419</t>
  </si>
  <si>
    <t>1252041691</t>
  </si>
  <si>
    <t>Trần Thị Thanh  Huyền</t>
  </si>
  <si>
    <t>4017947418</t>
  </si>
  <si>
    <t>1252041697</t>
  </si>
  <si>
    <t>Khối 5-Nghi Hương-TX Cửa lò-NA</t>
  </si>
  <si>
    <t>Đậu Thị  Kiều</t>
  </si>
  <si>
    <t>14/02/1994</t>
  </si>
  <si>
    <t>1252041745</t>
  </si>
  <si>
    <t>Nguyễn Thị  Phú</t>
  </si>
  <si>
    <t>1252041762</t>
  </si>
  <si>
    <t>Trần Thị Hoài  Thương</t>
  </si>
  <si>
    <t>28/03/1994</t>
  </si>
  <si>
    <t>1252041733</t>
  </si>
  <si>
    <t>Trần Thị  Yến</t>
  </si>
  <si>
    <t>4016040087</t>
  </si>
  <si>
    <t>23/02/1994</t>
  </si>
  <si>
    <t>1252045664</t>
  </si>
  <si>
    <t>Mai Xuân  Nam</t>
  </si>
  <si>
    <t>4018019283</t>
  </si>
  <si>
    <t>20/01/1994</t>
  </si>
  <si>
    <t>1252065562</t>
  </si>
  <si>
    <t>Nguyễn Thế  Thắng</t>
  </si>
  <si>
    <t>02/12/1993</t>
  </si>
  <si>
    <t>1252065536</t>
  </si>
  <si>
    <t>Khối Tân Tiến,Lê Mao , TP.Vinh , Nghệ An</t>
  </si>
  <si>
    <t>Nguyễn Thế  Tình</t>
  </si>
  <si>
    <t>1252061662</t>
  </si>
  <si>
    <t>Xóm 4 xã Thanh Tường huyện Thanh Chương</t>
  </si>
  <si>
    <t>Trần Hữu  Huy</t>
  </si>
  <si>
    <t>17/10/1994</t>
  </si>
  <si>
    <t>1251061845</t>
  </si>
  <si>
    <t>Phan Minh  Luật</t>
  </si>
  <si>
    <t>27/02/1994</t>
  </si>
  <si>
    <t>1251061774</t>
  </si>
  <si>
    <t>Trường Thi - Tp.Vinh - Nghệ An</t>
  </si>
  <si>
    <t>Nguyễn Phương  Tuấn</t>
  </si>
  <si>
    <t>25/08/1993</t>
  </si>
  <si>
    <t>1251062029</t>
  </si>
  <si>
    <t>Nguyễn Tiến  Dũng</t>
  </si>
  <si>
    <t>1251075304</t>
  </si>
  <si>
    <t>xóm 7- Hưng Phúc - Hưng Nguyên - Nghệ An</t>
  </si>
  <si>
    <t>Nguyễn Khắc  Đạt</t>
  </si>
  <si>
    <t>4016040081</t>
  </si>
  <si>
    <t>02/03/1994</t>
  </si>
  <si>
    <t>1251075299</t>
  </si>
  <si>
    <t>Nguyễn Đức  Đúng</t>
  </si>
  <si>
    <t>03/02/1992</t>
  </si>
  <si>
    <t>1251085482</t>
  </si>
  <si>
    <t>Phạm Huy  Hoàng</t>
  </si>
  <si>
    <t>09/09/1993</t>
  </si>
  <si>
    <t>1251085439</t>
  </si>
  <si>
    <t>Nguyễn Ngọc  Lĩnh</t>
  </si>
  <si>
    <t>29/04/1993</t>
  </si>
  <si>
    <t>1251085453</t>
  </si>
  <si>
    <t>Lê Hồng  Lĩnh</t>
  </si>
  <si>
    <t>22/04/1994</t>
  </si>
  <si>
    <t>1252045671</t>
  </si>
  <si>
    <t>Nguyễn Văn  Cảnh</t>
  </si>
  <si>
    <t>03/10/1993</t>
  </si>
  <si>
    <t>1252065550</t>
  </si>
  <si>
    <t>Kỳ thư-kỳ anh-hà tĩnh</t>
  </si>
  <si>
    <t>Trần Đức  Thỏa</t>
  </si>
  <si>
    <t>1252065597</t>
  </si>
  <si>
    <t>hung dao hung nguyen nghe an</t>
  </si>
  <si>
    <t>Lê Văn Cường</t>
  </si>
  <si>
    <t>10/06/1991</t>
  </si>
  <si>
    <t>1253045942</t>
  </si>
  <si>
    <t>Nguyễn Văn  Minh</t>
  </si>
  <si>
    <t>1251061908</t>
  </si>
  <si>
    <t>gia hanh</t>
  </si>
  <si>
    <t>Ngô Thanh  Thắng</t>
  </si>
  <si>
    <t>16/05/1994</t>
  </si>
  <si>
    <t>1251061811</t>
  </si>
  <si>
    <t>Trương Xuân  Thắng</t>
  </si>
  <si>
    <t>10/11/1993</t>
  </si>
  <si>
    <t>1251061913</t>
  </si>
  <si>
    <t>Trần Công  Tình</t>
  </si>
  <si>
    <t>08/10/1994</t>
  </si>
  <si>
    <t>1251061953</t>
  </si>
  <si>
    <t>Nguyễn Ngọc  Long</t>
  </si>
  <si>
    <t>01/09/1994</t>
  </si>
  <si>
    <t>1251061941</t>
  </si>
  <si>
    <t>Xã phúc Sơn</t>
  </si>
  <si>
    <t>Phan Tất  Tuấn</t>
  </si>
  <si>
    <t>10/04/1994</t>
  </si>
  <si>
    <t>1251061793</t>
  </si>
  <si>
    <t>Nguyễn Đức  Khánh</t>
  </si>
  <si>
    <t>15/01/1994</t>
  </si>
  <si>
    <t>1251065803</t>
  </si>
  <si>
    <t>Hung Trung</t>
  </si>
  <si>
    <t>Nguyễn Đức  Thảo</t>
  </si>
  <si>
    <t>4017953478</t>
  </si>
  <si>
    <t>12/06/1992</t>
  </si>
  <si>
    <t>1251062025</t>
  </si>
  <si>
    <t>Phạm Văn  Hiến</t>
  </si>
  <si>
    <t>27/09/1993</t>
  </si>
  <si>
    <t>1251061867</t>
  </si>
  <si>
    <t>Nguyễn Văn  Hưng</t>
  </si>
  <si>
    <t>10/02/1992</t>
  </si>
  <si>
    <t>1251061938</t>
  </si>
  <si>
    <t>Nguyễn Đức  Mạnh</t>
  </si>
  <si>
    <t>4017953486</t>
  </si>
  <si>
    <t>04/09/1993</t>
  </si>
  <si>
    <t>1251061879</t>
  </si>
  <si>
    <t>Hoàng Anh Minh</t>
  </si>
  <si>
    <t>29/11/1994</t>
  </si>
  <si>
    <t>1251068018</t>
  </si>
  <si>
    <t>Lê Đình  Song</t>
  </si>
  <si>
    <t>04/07/1993</t>
  </si>
  <si>
    <t>1251061831</t>
  </si>
  <si>
    <t>Nam Cát, Nam Đàn, Nghệ An</t>
  </si>
  <si>
    <t>Đối tượng tham gia: Sinh viên. Lương tối thiểu chung :1.210.000 đ. Tiền ngân sách hỗ trợ: 30%.</t>
  </si>
  <si>
    <t>DANH SÁCH NGƯỜI CHỈ THAM GIA BHYT (KHÓA 54)</t>
  </si>
  <si>
    <t>DANH SÁCH NGƯỜI CHỈ THAM GIA BHYT (KHÓA 57)</t>
  </si>
  <si>
    <t>DANH SÁCH NGƯỜI CHỈ THAM GIA BHYT (KHÓA 53)</t>
  </si>
  <si>
    <t>53A2 SP Sinh</t>
  </si>
  <si>
    <t>53A GD Mầm non</t>
  </si>
  <si>
    <t>53B1 KHMTr</t>
  </si>
  <si>
    <t>53B1 Kinh tế ĐT</t>
  </si>
  <si>
    <t>53B4 TCNH</t>
  </si>
  <si>
    <t>53K1 CNTT</t>
  </si>
  <si>
    <t>53K1 KTĐT,TT</t>
  </si>
  <si>
    <t>53K KTXD CTGT</t>
  </si>
  <si>
    <t>53K1 CNT Phẩm</t>
  </si>
  <si>
    <t>53K1 KTĐK và TĐH</t>
  </si>
  <si>
    <t>53K2 KT XD</t>
  </si>
  <si>
    <t>53K2 CNTT</t>
  </si>
  <si>
    <t>53K2 KTĐT,TT</t>
  </si>
  <si>
    <t>53K2 CNT Phẩm</t>
  </si>
  <si>
    <t>53K2 KTĐK và TĐH</t>
  </si>
  <si>
    <t>53K Nông học</t>
  </si>
  <si>
    <t>53K3 KT XD</t>
  </si>
  <si>
    <t>53K4 KT XD</t>
  </si>
  <si>
    <t>53K5 KT XD</t>
  </si>
  <si>
    <t>53K6 KT XD</t>
  </si>
  <si>
    <t>NGUYỄN VĂN NGŨ</t>
  </si>
  <si>
    <t>02/06/1997</t>
  </si>
  <si>
    <t>56A GDQP An ninh</t>
  </si>
  <si>
    <t>155D1402081015</t>
  </si>
  <si>
    <t>NGUYỄN THỊ HỒNG</t>
  </si>
  <si>
    <t>05/07/1997</t>
  </si>
  <si>
    <t>56A Sư phạm Lịch sử</t>
  </si>
  <si>
    <t>155D1402181044</t>
  </si>
  <si>
    <t>PHAN THỊ LAM</t>
  </si>
  <si>
    <t>4018273029</t>
  </si>
  <si>
    <t>16/10/1996</t>
  </si>
  <si>
    <t>56A Sư phạm Hóa học</t>
  </si>
  <si>
    <t>155D1402121028</t>
  </si>
  <si>
    <t>VÕ THỊ NGỌC</t>
  </si>
  <si>
    <t>30/11/1997</t>
  </si>
  <si>
    <t>155D1402121010</t>
  </si>
  <si>
    <t>NGUYỄN THỊ PHƯƠNG</t>
  </si>
  <si>
    <t>11/03/1997</t>
  </si>
  <si>
    <t>155D1402121063</t>
  </si>
  <si>
    <t>HỒ PHAN HƯƠNG QUỲNH</t>
  </si>
  <si>
    <t>22/11/1997</t>
  </si>
  <si>
    <t>155D1402121033</t>
  </si>
  <si>
    <t>LÊ THỊ NGÀ</t>
  </si>
  <si>
    <t>29/06/1997</t>
  </si>
  <si>
    <t>56A Sư phạm Sinh học</t>
  </si>
  <si>
    <t>155D1402131032</t>
  </si>
  <si>
    <t>4018272694</t>
  </si>
  <si>
    <t>17/11/1997</t>
  </si>
  <si>
    <t>155D1402131011</t>
  </si>
  <si>
    <t>NGUYỄN THỊ LƯƠNG</t>
  </si>
  <si>
    <t>27/02/1997</t>
  </si>
  <si>
    <t>56A Sư phạm Tin học</t>
  </si>
  <si>
    <t>155D1402101011</t>
  </si>
  <si>
    <t>PHAN THỊ HƯƠNG</t>
  </si>
  <si>
    <t>24/04/1997</t>
  </si>
  <si>
    <t>56A1 GD Tiểu học</t>
  </si>
  <si>
    <t>155D1402021016</t>
  </si>
  <si>
    <t>NGUYỄN THỊ NGỌC</t>
  </si>
  <si>
    <t>26/07/1996</t>
  </si>
  <si>
    <t>155D1402021038</t>
  </si>
  <si>
    <t>PHẠM THỊ TRANG</t>
  </si>
  <si>
    <t>20/07/1996</t>
  </si>
  <si>
    <t>155D1402021052</t>
  </si>
  <si>
    <t>TRẦN THỊ HOÀI</t>
  </si>
  <si>
    <t>25/12/1997</t>
  </si>
  <si>
    <t>56A1 SP Ngữ văn</t>
  </si>
  <si>
    <t>155D1402171036</t>
  </si>
  <si>
    <t>Trần Thị Nga</t>
  </si>
  <si>
    <t>09/04/1996</t>
  </si>
  <si>
    <t>56A1 SP Toán học</t>
  </si>
  <si>
    <t>155D1402090002</t>
  </si>
  <si>
    <t>THÁI THỊ NGUYỆT</t>
  </si>
  <si>
    <t>155D1402091066</t>
  </si>
  <si>
    <t>PHẠM THỊ HOÀI PHƯƠNG</t>
  </si>
  <si>
    <t>18/05/1997</t>
  </si>
  <si>
    <t>155D1402091079</t>
  </si>
  <si>
    <t>TRẦN QUANG TRƯỜNG</t>
  </si>
  <si>
    <t>19/04/1997</t>
  </si>
  <si>
    <t>155D1402091058</t>
  </si>
  <si>
    <t>Lô Thị Hồng Nhung</t>
  </si>
  <si>
    <t>25/10/1996</t>
  </si>
  <si>
    <t>56A2 GD Tiểu học</t>
  </si>
  <si>
    <t>155D1402020029</t>
  </si>
  <si>
    <t>14/03/1997</t>
  </si>
  <si>
    <t>56A2 SP Ngữ văn</t>
  </si>
  <si>
    <t>155D1402171009</t>
  </si>
  <si>
    <t>LÊ TÚ ANH</t>
  </si>
  <si>
    <t>4018330033</t>
  </si>
  <si>
    <t>30/09/1997</t>
  </si>
  <si>
    <t>56B Báo chí</t>
  </si>
  <si>
    <t>155D3201010063</t>
  </si>
  <si>
    <t>TRẦN THỊ VÂN ANH</t>
  </si>
  <si>
    <t>4017783422</t>
  </si>
  <si>
    <t>13/12/1997</t>
  </si>
  <si>
    <t>155D3201010043</t>
  </si>
  <si>
    <t>NGUYỄN THỊ HƯƠNG</t>
  </si>
  <si>
    <t>4017778837</t>
  </si>
  <si>
    <t>08/08/1997</t>
  </si>
  <si>
    <t>155D3201010031</t>
  </si>
  <si>
    <t>NGÔ THỊ HUYỀN THƯƠNG</t>
  </si>
  <si>
    <t>23/09/1997</t>
  </si>
  <si>
    <t>155D3201010066</t>
  </si>
  <si>
    <t>HOA HẢI ÂU</t>
  </si>
  <si>
    <t>4018273043</t>
  </si>
  <si>
    <t>13/09/1996</t>
  </si>
  <si>
    <t>56B Chính trị học</t>
  </si>
  <si>
    <t>155D3102010010</t>
  </si>
  <si>
    <t>NGUYỄN THỊ HÒA</t>
  </si>
  <si>
    <t>4017102266</t>
  </si>
  <si>
    <t>07/04/1997</t>
  </si>
  <si>
    <t>155D3102010002</t>
  </si>
  <si>
    <t>NGUYỄN THỊ GIANG</t>
  </si>
  <si>
    <t>4018272530</t>
  </si>
  <si>
    <t>05/05/1997</t>
  </si>
  <si>
    <t>56B KHM Trường</t>
  </si>
  <si>
    <t>155D4403010010</t>
  </si>
  <si>
    <t>CÙ THỊ HỒNG NHUNG</t>
  </si>
  <si>
    <t>22/02/1997</t>
  </si>
  <si>
    <t>56B KT Nông nghiệp</t>
  </si>
  <si>
    <t>155D6201150001</t>
  </si>
  <si>
    <t>NGUYỄN THỊ MỸ HƯƠNG</t>
  </si>
  <si>
    <t>4018272510</t>
  </si>
  <si>
    <t>30/01/1996</t>
  </si>
  <si>
    <t>56B Quản lý Giáo dục</t>
  </si>
  <si>
    <t>155D1401140012</t>
  </si>
  <si>
    <t>NGUYỄN QUANG TIẾN ANH</t>
  </si>
  <si>
    <t>07/09/1997</t>
  </si>
  <si>
    <t>56B Quản lý Văn hóa</t>
  </si>
  <si>
    <t>155D2203420006</t>
  </si>
  <si>
    <t>14/08/1996</t>
  </si>
  <si>
    <t>155D2203420029</t>
  </si>
  <si>
    <t>Lô Văn Hùng</t>
  </si>
  <si>
    <t>30/08/1996</t>
  </si>
  <si>
    <t>56B1 Công tác xã hội</t>
  </si>
  <si>
    <t>155D7601010096</t>
  </si>
  <si>
    <t>LÊ THỊ DIỆU LINH</t>
  </si>
  <si>
    <t>4017775851</t>
  </si>
  <si>
    <t>56B1 Kế toán</t>
  </si>
  <si>
    <t>155D3403010044</t>
  </si>
  <si>
    <t>PHẠM THỊ MAI LINH</t>
  </si>
  <si>
    <t>4017323238</t>
  </si>
  <si>
    <t>12/12/1997</t>
  </si>
  <si>
    <t>155D3403010011</t>
  </si>
  <si>
    <t>VÕ LÂM PHƯƠNG</t>
  </si>
  <si>
    <t>4018272395</t>
  </si>
  <si>
    <t>02/01/1996</t>
  </si>
  <si>
    <t>155D3403010021</t>
  </si>
  <si>
    <t>HOÀNG THỊ VÂN</t>
  </si>
  <si>
    <t>4018272471</t>
  </si>
  <si>
    <t>155D3403010049</t>
  </si>
  <si>
    <t>LÊ THỊ BÌNH</t>
  </si>
  <si>
    <t>20/05/1997</t>
  </si>
  <si>
    <t>56B1 Luật học</t>
  </si>
  <si>
    <t>155D3801010270</t>
  </si>
  <si>
    <t>PHẠM THỊ THU THÙY</t>
  </si>
  <si>
    <t>08/10/1997</t>
  </si>
  <si>
    <t>155D3801010542</t>
  </si>
  <si>
    <t>NGÂN THỊ XUÂN</t>
  </si>
  <si>
    <t>27/02/1996</t>
  </si>
  <si>
    <t>56B1 Luật KT</t>
  </si>
  <si>
    <t>155D3801070267</t>
  </si>
  <si>
    <t>4018272501</t>
  </si>
  <si>
    <t>07/01/1997</t>
  </si>
  <si>
    <t>56B1 NN Anh</t>
  </si>
  <si>
    <t>155D2202010101</t>
  </si>
  <si>
    <t>TẠ QUANG AN</t>
  </si>
  <si>
    <t>4016813526</t>
  </si>
  <si>
    <t>26/09/1997</t>
  </si>
  <si>
    <t>56B1 QTKD</t>
  </si>
  <si>
    <t>155D3401010092</t>
  </si>
  <si>
    <t>NGUYỄN THỊ TRÂM ANH</t>
  </si>
  <si>
    <t>4017794044</t>
  </si>
  <si>
    <t>02/09/1997</t>
  </si>
  <si>
    <t>155D3401010161</t>
  </si>
  <si>
    <t>NGUYỄN THỊ VÂN ANH</t>
  </si>
  <si>
    <t>4017749149</t>
  </si>
  <si>
    <t>15/12/1997</t>
  </si>
  <si>
    <t>155D3401010087</t>
  </si>
  <si>
    <t xml:space="preserve">23/10/2012                      </t>
  </si>
  <si>
    <t>PHẠM VĂN DUY</t>
  </si>
  <si>
    <t>4018273090</t>
  </si>
  <si>
    <t>15/12/1996</t>
  </si>
  <si>
    <t>155D3401010055</t>
  </si>
  <si>
    <t>Trần Khánh Duy</t>
  </si>
  <si>
    <t>4018273091</t>
  </si>
  <si>
    <t>03/09/1994</t>
  </si>
  <si>
    <t>155D3401010131</t>
  </si>
  <si>
    <t xml:space="preserve">.                               </t>
  </si>
  <si>
    <t>CAO ĐĂNG HÙNG</t>
  </si>
  <si>
    <t>4017606261</t>
  </si>
  <si>
    <t>28/01/1997</t>
  </si>
  <si>
    <t>155D3401010019</t>
  </si>
  <si>
    <t>Lương Thị Hoài Thương</t>
  </si>
  <si>
    <t>20/03/1997</t>
  </si>
  <si>
    <t>56B1 TCNH</t>
  </si>
  <si>
    <t>155D3402016001</t>
  </si>
  <si>
    <t>NGUYỄN ĐÌNH KIÊN</t>
  </si>
  <si>
    <t>4018329947</t>
  </si>
  <si>
    <t>56B1 VN học (DL)</t>
  </si>
  <si>
    <t>155D2201130079</t>
  </si>
  <si>
    <t>CHẾ HỮU CƠ</t>
  </si>
  <si>
    <t>56B10 Luật học</t>
  </si>
  <si>
    <t>155D3801010415</t>
  </si>
  <si>
    <t>VŨ NGỌC HANH</t>
  </si>
  <si>
    <t>4018330397</t>
  </si>
  <si>
    <t>155D3801010527</t>
  </si>
  <si>
    <t>Trịnh Thanh Loan</t>
  </si>
  <si>
    <t>21/02/1996</t>
  </si>
  <si>
    <t>155D3801012008</t>
  </si>
  <si>
    <t>HOÀNG THỊ BÍCH NGỌC</t>
  </si>
  <si>
    <t>155D3801010683</t>
  </si>
  <si>
    <t>Y NGUYÊN</t>
  </si>
  <si>
    <t>155D3801010596</t>
  </si>
  <si>
    <t>TRÁNG A SỔNG</t>
  </si>
  <si>
    <t>4018329970</t>
  </si>
  <si>
    <t>26/12/1997</t>
  </si>
  <si>
    <t>155D3801010641</t>
  </si>
  <si>
    <t>HỒ CHÍ TIẾN</t>
  </si>
  <si>
    <t>4018272429</t>
  </si>
  <si>
    <t>10/10/1996</t>
  </si>
  <si>
    <t>155D3801010316</t>
  </si>
  <si>
    <t>TRƯƠNG THỊ HÀ</t>
  </si>
  <si>
    <t>4018330164</t>
  </si>
  <si>
    <t>08/09/1996</t>
  </si>
  <si>
    <t>56B11 Kế toán</t>
  </si>
  <si>
    <t>155D3403010503</t>
  </si>
  <si>
    <t>NGUYỄN THỊ HOA</t>
  </si>
  <si>
    <t>4018330176</t>
  </si>
  <si>
    <t>19/05/1997</t>
  </si>
  <si>
    <t>155D3403010438</t>
  </si>
  <si>
    <t>4017342244</t>
  </si>
  <si>
    <t>19/08/1997</t>
  </si>
  <si>
    <t>155D3403010520</t>
  </si>
  <si>
    <t>PHAN THỊ BÍCH LIỄU</t>
  </si>
  <si>
    <t>4018330210</t>
  </si>
  <si>
    <t>07/07/1997</t>
  </si>
  <si>
    <t>155D3403010453</t>
  </si>
  <si>
    <t>LÊ THỊ MAI</t>
  </si>
  <si>
    <t>4016226199</t>
  </si>
  <si>
    <t>08/05/1997</t>
  </si>
  <si>
    <t>155D3403010478</t>
  </si>
  <si>
    <t>THÁI THỊ QUYÊN</t>
  </si>
  <si>
    <t>4018330250</t>
  </si>
  <si>
    <t>20/11/1997</t>
  </si>
  <si>
    <t>155D3403010443</t>
  </si>
  <si>
    <t>NGUYỄN THỊ HUYỀN TRANG</t>
  </si>
  <si>
    <t>11/04/1997</t>
  </si>
  <si>
    <t>155D3403010418</t>
  </si>
  <si>
    <t>LÊ THỊ XUÂN</t>
  </si>
  <si>
    <t>4018330295</t>
  </si>
  <si>
    <t>02/10/1997</t>
  </si>
  <si>
    <t>155D3403010414</t>
  </si>
  <si>
    <t>4018272315</t>
  </si>
  <si>
    <t>11/09/1997</t>
  </si>
  <si>
    <t>56B2 Công tác xã hội</t>
  </si>
  <si>
    <t>155D7601010004</t>
  </si>
  <si>
    <t>CÙ THỊ LÂM</t>
  </si>
  <si>
    <t>4018272948</t>
  </si>
  <si>
    <t>28/08/1997</t>
  </si>
  <si>
    <t>56B2 Kế toán</t>
  </si>
  <si>
    <t>155D3403010058</t>
  </si>
  <si>
    <t>CÙ THỊ KIM NA</t>
  </si>
  <si>
    <t>4018273198</t>
  </si>
  <si>
    <t>10/10/1997</t>
  </si>
  <si>
    <t>155D3403010100</t>
  </si>
  <si>
    <t>NGẦN THỊ KIM HUỆ</t>
  </si>
  <si>
    <t>17/01/1997</t>
  </si>
  <si>
    <t>56B2 Luật học</t>
  </si>
  <si>
    <t>155D3801010062</t>
  </si>
  <si>
    <t>LÊ KHẮC LUẬT</t>
  </si>
  <si>
    <t>10/04/1996</t>
  </si>
  <si>
    <t>155D3801010453</t>
  </si>
  <si>
    <t>LÊ THỊ NGỌC</t>
  </si>
  <si>
    <t>29/04/1997</t>
  </si>
  <si>
    <t>56B2 Luật KT</t>
  </si>
  <si>
    <t>155D3801070086</t>
  </si>
  <si>
    <t>TRẦN THỊ LAN</t>
  </si>
  <si>
    <t>56B2  QTKD</t>
  </si>
  <si>
    <t>155D3401010064</t>
  </si>
  <si>
    <t>HỒ QUANG NHẬT</t>
  </si>
  <si>
    <t>4017898139</t>
  </si>
  <si>
    <t>22/09/1997</t>
  </si>
  <si>
    <t>155D3401010152</t>
  </si>
  <si>
    <t>TRẦN THỊ KIỀU OANH</t>
  </si>
  <si>
    <t>4018272197</t>
  </si>
  <si>
    <t>26/08/1997</t>
  </si>
  <si>
    <t>56B2 TCNH</t>
  </si>
  <si>
    <t>155D3402010052</t>
  </si>
  <si>
    <t>LÊ THỊ HÀ</t>
  </si>
  <si>
    <t>25/05/1997</t>
  </si>
  <si>
    <t>56B2 VN học (DL)</t>
  </si>
  <si>
    <t>155D2201130038</t>
  </si>
  <si>
    <t>PHAN THỊ QUỲNH</t>
  </si>
  <si>
    <t>4017968722</t>
  </si>
  <si>
    <t>04/08/1997</t>
  </si>
  <si>
    <t>155D2201130008</t>
  </si>
  <si>
    <t>HỒ VĂN ĐỨC</t>
  </si>
  <si>
    <t>4018330362</t>
  </si>
  <si>
    <t>10/03/1996</t>
  </si>
  <si>
    <t>56B3 Luật học</t>
  </si>
  <si>
    <t>155D3801010529</t>
  </si>
  <si>
    <t>ĐÀM NHẬT KHÁNH</t>
  </si>
  <si>
    <t>4018273229</t>
  </si>
  <si>
    <t>56B3 Luật KT</t>
  </si>
  <si>
    <t>155D3801070145</t>
  </si>
  <si>
    <t>LÊ THỊ LIÊN</t>
  </si>
  <si>
    <t>23/05/1997</t>
  </si>
  <si>
    <t>155D3801070385</t>
  </si>
  <si>
    <t>NGUYỄN NHƯ QUỲNH</t>
  </si>
  <si>
    <t>4018272618</t>
  </si>
  <si>
    <t>23/06/1997</t>
  </si>
  <si>
    <t>155D3801070090</t>
  </si>
  <si>
    <t>ĐẬU THỊ CHUYÊN</t>
  </si>
  <si>
    <t>14/12/1997</t>
  </si>
  <si>
    <t>56B3 NN Anh</t>
  </si>
  <si>
    <t>155D2202010194</t>
  </si>
  <si>
    <t>NGUYỄN THỊ OANH</t>
  </si>
  <si>
    <t>4018272567</t>
  </si>
  <si>
    <t>30/06/1996</t>
  </si>
  <si>
    <t>155D2202010190</t>
  </si>
  <si>
    <t>NGUYỄN THỊ BÍCH THỤC</t>
  </si>
  <si>
    <t>4018271980</t>
  </si>
  <si>
    <t>19/01/1997</t>
  </si>
  <si>
    <t>56B3 QTKD</t>
  </si>
  <si>
    <t>155D3401010004</t>
  </si>
  <si>
    <t>HÀ NHẬT THÀNH</t>
  </si>
  <si>
    <t>4018329928</t>
  </si>
  <si>
    <t>26/04/1997</t>
  </si>
  <si>
    <t>56B3 TCNH</t>
  </si>
  <si>
    <t>155D3402010144</t>
  </si>
  <si>
    <t>NGUYỄN THỊ THẮM</t>
  </si>
  <si>
    <t>4018329927</t>
  </si>
  <si>
    <t>21/06/1996</t>
  </si>
  <si>
    <t>155D3402010140</t>
  </si>
  <si>
    <t>TRẦN THỊ TRINH</t>
  </si>
  <si>
    <t>56B4 Kế toán</t>
  </si>
  <si>
    <t>155D3403010180</t>
  </si>
  <si>
    <t>Lò Thị Loan</t>
  </si>
  <si>
    <t>23/10/1996</t>
  </si>
  <si>
    <t>56B4 Luật học</t>
  </si>
  <si>
    <t>155D3801010703</t>
  </si>
  <si>
    <t>ĐẬU THỊ ANH THƯƠNG</t>
  </si>
  <si>
    <t>4018272423</t>
  </si>
  <si>
    <t>25/02/1997</t>
  </si>
  <si>
    <t>155D3801010024</t>
  </si>
  <si>
    <t>PHAN THỊ HIỀN</t>
  </si>
  <si>
    <t>26/05/1997</t>
  </si>
  <si>
    <t>56B4 NN Anh</t>
  </si>
  <si>
    <t>155D2202010144</t>
  </si>
  <si>
    <t>LÊ THỊ THÚY NGÂN</t>
  </si>
  <si>
    <t>4018329756</t>
  </si>
  <si>
    <t>14/07/1996</t>
  </si>
  <si>
    <t>56B4 QTKD</t>
  </si>
  <si>
    <t>155D3401010179</t>
  </si>
  <si>
    <t>NGUYỄN THỊ THƯƠNG</t>
  </si>
  <si>
    <t>4017337756</t>
  </si>
  <si>
    <t>31/08/1997</t>
  </si>
  <si>
    <t>155D3401010171</t>
  </si>
  <si>
    <t>NGUYỄN THỊ KIỀU TRINH</t>
  </si>
  <si>
    <t>4016830508</t>
  </si>
  <si>
    <t>21/08/1997</t>
  </si>
  <si>
    <t>155D3401010173</t>
  </si>
  <si>
    <t>TRẦN VĂN HÙNG</t>
  </si>
  <si>
    <t>4018273213</t>
  </si>
  <si>
    <t>04/05/1996</t>
  </si>
  <si>
    <t>56B5 Luật học</t>
  </si>
  <si>
    <t>155D3801010073</t>
  </si>
  <si>
    <t>CẦM THỊ HUYỀN LINH</t>
  </si>
  <si>
    <t>155D3801010403</t>
  </si>
  <si>
    <t>NGUYỄN THỊ THÔNG</t>
  </si>
  <si>
    <t xml:space="preserve">Mã số Sinh viên </t>
  </si>
  <si>
    <t>chú</t>
  </si>
  <si>
    <t>Giảm</t>
  </si>
  <si>
    <t>Kế toán</t>
  </si>
  <si>
    <t>Trưởng Trạm</t>
  </si>
  <si>
    <t>Người lập Danh sách</t>
  </si>
  <si>
    <t xml:space="preserve">Nam </t>
  </si>
  <si>
    <t xml:space="preserve"> </t>
  </si>
  <si>
    <t>4018329646</t>
  </si>
  <si>
    <t>16/07/1997</t>
  </si>
  <si>
    <t>155D3801010434</t>
  </si>
  <si>
    <t>LẦU A KÝ</t>
  </si>
  <si>
    <t>4018273232</t>
  </si>
  <si>
    <t>29/07/1997</t>
  </si>
  <si>
    <t>56B5  Luật KT</t>
  </si>
  <si>
    <t>155D3801070280</t>
  </si>
  <si>
    <t>HOÀNG KHÁNH LINH</t>
  </si>
  <si>
    <t>12/10/1997</t>
  </si>
  <si>
    <t>155D3801070030</t>
  </si>
  <si>
    <t>LÊ MẠNH PHONG</t>
  </si>
  <si>
    <t>4018272495</t>
  </si>
  <si>
    <t>04/06/1996</t>
  </si>
  <si>
    <t>155D3801070075</t>
  </si>
  <si>
    <t>NGUYỄN THỊ THU HƯƠNG</t>
  </si>
  <si>
    <t>4017337739</t>
  </si>
  <si>
    <t>56B5 NN Anh</t>
  </si>
  <si>
    <t>155D2202010173</t>
  </si>
  <si>
    <t>NGUYỄN THỊ Ý</t>
  </si>
  <si>
    <t>4016477022</t>
  </si>
  <si>
    <t>10/09/1997</t>
  </si>
  <si>
    <t>155D2202010227</t>
  </si>
  <si>
    <t>NGUYỄN THỊ BÌNH</t>
  </si>
  <si>
    <t>03/05/1997</t>
  </si>
  <si>
    <t>56B6 Kế toán</t>
  </si>
  <si>
    <t>155D3403010291</t>
  </si>
  <si>
    <t>ĐINH THỊ DUYÊN</t>
  </si>
  <si>
    <t>4018330370</t>
  </si>
  <si>
    <t>03/03/1997</t>
  </si>
  <si>
    <t>56B6 Luật học</t>
  </si>
  <si>
    <t>155D3801010384</t>
  </si>
  <si>
    <t>NGUYỄN VĂN TÂM</t>
  </si>
  <si>
    <t>155D3801010321</t>
  </si>
  <si>
    <t>NGUYỄN THỊ LINH</t>
  </si>
  <si>
    <t>15/05/1997</t>
  </si>
  <si>
    <t>56B6 Luật KT</t>
  </si>
  <si>
    <t>155D3801070275</t>
  </si>
  <si>
    <t>NGUYỄN THỊ THẢO</t>
  </si>
  <si>
    <t>20/10/1997</t>
  </si>
  <si>
    <t>56B7  Kế toán</t>
  </si>
  <si>
    <t>155D3403010348</t>
  </si>
  <si>
    <t>ĐINH THỊ HIỀN TRANG</t>
  </si>
  <si>
    <t>4018272479</t>
  </si>
  <si>
    <t>14/10/1997</t>
  </si>
  <si>
    <t>56B7 Luật học</t>
  </si>
  <si>
    <t>155D3801010243</t>
  </si>
  <si>
    <t>NGUYỄN CẨM GIANG</t>
  </si>
  <si>
    <t>56B7 Luật KT</t>
  </si>
  <si>
    <t>155D3801070295</t>
  </si>
  <si>
    <t>LẦU BÁ CÔNG</t>
  </si>
  <si>
    <t>56B8  Luật học</t>
  </si>
  <si>
    <t>155D3801010211</t>
  </si>
  <si>
    <t>TRẦN THỊ MỸ HƯƠNG</t>
  </si>
  <si>
    <t>4018273274</t>
  </si>
  <si>
    <t>155D3801010204</t>
  </si>
  <si>
    <t>PHẠM GIA KHÁNH</t>
  </si>
  <si>
    <t>4018329880</t>
  </si>
  <si>
    <t>155D3801010610</t>
  </si>
  <si>
    <t>4018273070</t>
  </si>
  <si>
    <t>20/08/1996</t>
  </si>
  <si>
    <t>155D3801010100</t>
  </si>
  <si>
    <t>NGUYỄN VĂN NINH</t>
  </si>
  <si>
    <t>4018329940</t>
  </si>
  <si>
    <t>01/09/1997</t>
  </si>
  <si>
    <t>155D3801010651</t>
  </si>
  <si>
    <t>THÀO A TÊ</t>
  </si>
  <si>
    <t>04/08/1995</t>
  </si>
  <si>
    <t>155D3801010093</t>
  </si>
  <si>
    <t>MAI THỊ HUỆ</t>
  </si>
  <si>
    <t>4018273079</t>
  </si>
  <si>
    <t>26/10/1997</t>
  </si>
  <si>
    <t>56B8  Luật KT</t>
  </si>
  <si>
    <t>155D3801070080</t>
  </si>
  <si>
    <t>BÙI THỊ TÂM</t>
  </si>
  <si>
    <t>4018329837</t>
  </si>
  <si>
    <t>155D3801070501</t>
  </si>
  <si>
    <t>Trịnh Xuân Nhật</t>
  </si>
  <si>
    <t>4018330217</t>
  </si>
  <si>
    <t>23/07/1996</t>
  </si>
  <si>
    <t>56B9 Kế toán</t>
  </si>
  <si>
    <t>ĐẶNG THỊ MINH OANH</t>
  </si>
  <si>
    <t>155D3403010492</t>
  </si>
  <si>
    <t>NGUYỄN THỊ TRUNG</t>
  </si>
  <si>
    <t>16/04/1996</t>
  </si>
  <si>
    <t>155D3403010512</t>
  </si>
  <si>
    <t>CAO THỊ LINH</t>
  </si>
  <si>
    <t>4018273236</t>
  </si>
  <si>
    <t>13/09/1997</t>
  </si>
  <si>
    <t>56B9 Luật KT</t>
  </si>
  <si>
    <t>155D3801070123</t>
  </si>
  <si>
    <t>NGUYỄN VĂN LINH</t>
  </si>
  <si>
    <t>06/10/1997</t>
  </si>
  <si>
    <t>155D3801070297</t>
  </si>
  <si>
    <t>Hoàng Trung Nghĩa</t>
  </si>
  <si>
    <t>4018331042</t>
  </si>
  <si>
    <t>11/01/1996</t>
  </si>
  <si>
    <t>56K  Nông học</t>
  </si>
  <si>
    <t>155D6201092001</t>
  </si>
  <si>
    <t>XÃ THỊ CẨM TÚ</t>
  </si>
  <si>
    <t>09/12/1997</t>
  </si>
  <si>
    <t>155D6201090002</t>
  </si>
  <si>
    <t>NGUYỄN MINH HÙNG</t>
  </si>
  <si>
    <t>4016762789</t>
  </si>
  <si>
    <t>56K1 CN KTĐ, ĐT</t>
  </si>
  <si>
    <t>155D5103010019</t>
  </si>
  <si>
    <t>PHẠM NGỌC TÚ</t>
  </si>
  <si>
    <t>4017786608</t>
  </si>
  <si>
    <t>17/12/1997</t>
  </si>
  <si>
    <t>56K1 CNTT</t>
  </si>
  <si>
    <t>155D4802010108</t>
  </si>
  <si>
    <t>TRẦN QUANG TUẤN</t>
  </si>
  <si>
    <t>4018272123</t>
  </si>
  <si>
    <t>30/10/1996</t>
  </si>
  <si>
    <t>155D4802010077</t>
  </si>
  <si>
    <t>NGUYỄN THỊ HOÀI</t>
  </si>
  <si>
    <t>4016554865</t>
  </si>
  <si>
    <t>18/04/1997</t>
  </si>
  <si>
    <t>56K1 CNTP</t>
  </si>
  <si>
    <t>155D5401010001</t>
  </si>
  <si>
    <t>25/09/1997</t>
  </si>
  <si>
    <t>155D5401010098</t>
  </si>
  <si>
    <t>TRẦN ĐÌNH TÀI</t>
  </si>
  <si>
    <t>4016824264</t>
  </si>
  <si>
    <t>10/06/1997</t>
  </si>
  <si>
    <t>56K1 KT ĐKTĐH</t>
  </si>
  <si>
    <t>155D5202160058</t>
  </si>
  <si>
    <t>VÕ PHÚC ĐỨC ANH</t>
  </si>
  <si>
    <t>4018272017</t>
  </si>
  <si>
    <t>09/02/1996</t>
  </si>
  <si>
    <t>56K1 KT Xây dựng</t>
  </si>
  <si>
    <t>155D5802080049</t>
  </si>
  <si>
    <t>ĐẶNG VĂN CÁT</t>
  </si>
  <si>
    <t>4018330057</t>
  </si>
  <si>
    <t>13/01/1996</t>
  </si>
  <si>
    <t>155D5802080225</t>
  </si>
  <si>
    <t>NGUYỄN KHÂM HÁN</t>
  </si>
  <si>
    <t>4017300694</t>
  </si>
  <si>
    <t>155D5802080207</t>
  </si>
  <si>
    <t>NGUYỄN VĂN MAI</t>
  </si>
  <si>
    <t>09/10/1996</t>
  </si>
  <si>
    <t>155D5802080038</t>
  </si>
  <si>
    <t>HOÀNG VĂN THIẾT</t>
  </si>
  <si>
    <t>4018330071</t>
  </si>
  <si>
    <t>15/06/1996</t>
  </si>
  <si>
    <t>155D5802080232</t>
  </si>
  <si>
    <t>ĐẶNG THỌ THẮNG</t>
  </si>
  <si>
    <t>4017252433</t>
  </si>
  <si>
    <t>155D5802080237</t>
  </si>
  <si>
    <t>ĐẬU CAO THẮNG</t>
  </si>
  <si>
    <t>09/06/1996</t>
  </si>
  <si>
    <t>155D5802080176</t>
  </si>
  <si>
    <t>NGUYỄN VĂN THÔNG</t>
  </si>
  <si>
    <t>4017584670</t>
  </si>
  <si>
    <t>27/11/1997</t>
  </si>
  <si>
    <t>155D5802080186</t>
  </si>
  <si>
    <t>CHU VĂN THUYÊN</t>
  </si>
  <si>
    <t>4016813527</t>
  </si>
  <si>
    <t>155D5802080104</t>
  </si>
  <si>
    <t>LÊ HOÀNG THỌ</t>
  </si>
  <si>
    <t>20/09/1996</t>
  </si>
  <si>
    <t>56K1 QLTNMTr</t>
  </si>
  <si>
    <t>155D8501010009</t>
  </si>
  <si>
    <t>NGUYỄN VĂN CHƯƠNG</t>
  </si>
  <si>
    <t>4018272097</t>
  </si>
  <si>
    <t>01/03/1997</t>
  </si>
  <si>
    <t>56K2 CN KTĐ, ĐT</t>
  </si>
  <si>
    <t>155D5103010039</t>
  </si>
  <si>
    <t>CÙ HUY HIỂN</t>
  </si>
  <si>
    <t>4018272119</t>
  </si>
  <si>
    <t>26/01/1997</t>
  </si>
  <si>
    <t>155D5103010026</t>
  </si>
  <si>
    <t>TRẦN PHƯƠNG NGUYÊN</t>
  </si>
  <si>
    <t>155D5103010070</t>
  </si>
  <si>
    <t>NGUYỄN HỒNG SƠN</t>
  </si>
  <si>
    <t>4018329955</t>
  </si>
  <si>
    <t>05/07/1996</t>
  </si>
  <si>
    <t>155D5103010085</t>
  </si>
  <si>
    <t>NGUYỄN MINH ĐĂNG</t>
  </si>
  <si>
    <t>20/02/1996</t>
  </si>
  <si>
    <t>56K2 CNTT</t>
  </si>
  <si>
    <t>155D4802010043</t>
  </si>
  <si>
    <t>NGUYỄN THỊ QUỲNH ANH</t>
  </si>
  <si>
    <t>56K2 CNTP</t>
  </si>
  <si>
    <t>155D5401010033</t>
  </si>
  <si>
    <t>VŨ TRỌNG HIẾU</t>
  </si>
  <si>
    <t>4018330016</t>
  </si>
  <si>
    <t>04/09/1997</t>
  </si>
  <si>
    <t>155D5401010103</t>
  </si>
  <si>
    <t>PHAN THỊ HẰNG</t>
  </si>
  <si>
    <t>14/07/1997</t>
  </si>
  <si>
    <t>155D5401010076</t>
  </si>
  <si>
    <t>NGUYỄN THỊ MỸ LINH</t>
  </si>
  <si>
    <t>155D5401010100</t>
  </si>
  <si>
    <t>4017584734</t>
  </si>
  <si>
    <t>25/04/1997</t>
  </si>
  <si>
    <t>56K2 KT ĐKTĐH</t>
  </si>
  <si>
    <t>155D5202160063</t>
  </si>
  <si>
    <t>NGUYỄN KIM QUANG</t>
  </si>
  <si>
    <t>4017292702</t>
  </si>
  <si>
    <t>14/04/1997</t>
  </si>
  <si>
    <t>155D5202160008</t>
  </si>
  <si>
    <t>PHAN TRỌNG NGHĨA</t>
  </si>
  <si>
    <t>4018272192</t>
  </si>
  <si>
    <t>19/03/1997</t>
  </si>
  <si>
    <t>56K2 KT Xây dựng</t>
  </si>
  <si>
    <t>155D5802080060</t>
  </si>
  <si>
    <t>TRẦN ĐÌNH TRỌNG</t>
  </si>
  <si>
    <t>28/05/1997</t>
  </si>
  <si>
    <t>155D5802080081</t>
  </si>
  <si>
    <t>NGUYỄN TUẤN VŨ</t>
  </si>
  <si>
    <t>4018271917</t>
  </si>
  <si>
    <t>Số tiền bằng chữ: Bốn mươi chín triệu, năm trăm bốn mươi chín nghìn, năm trăm đồng./.</t>
  </si>
  <si>
    <t>12/07/1997</t>
  </si>
  <si>
    <t>155D5802080028</t>
  </si>
  <si>
    <t>HOÀNG SỸ HUY</t>
  </si>
  <si>
    <t>05/06/1997</t>
  </si>
  <si>
    <t>155D5802050033</t>
  </si>
  <si>
    <t>ĐẶNG VĂN TUẤN</t>
  </si>
  <si>
    <t>05/05/1996</t>
  </si>
  <si>
    <t>155D5802050065</t>
  </si>
  <si>
    <t>4016768985</t>
  </si>
  <si>
    <t>10/05/1997</t>
  </si>
  <si>
    <t>56K2 QLTNMTr</t>
  </si>
  <si>
    <t>155D8501010076</t>
  </si>
  <si>
    <t>LÊ ANH TUẤN</t>
  </si>
  <si>
    <t>4018297192</t>
  </si>
  <si>
    <t>27/09/1994</t>
  </si>
  <si>
    <t>155D8501010067</t>
  </si>
  <si>
    <t>ĐẶNG THỊ HỒNG VÂN</t>
  </si>
  <si>
    <t>4016836365</t>
  </si>
  <si>
    <t>02/01/1997</t>
  </si>
  <si>
    <t>155D8501010058</t>
  </si>
  <si>
    <t>PHAN VĂN ANH</t>
  </si>
  <si>
    <t>4018272185</t>
  </si>
  <si>
    <t>20/12/1997</t>
  </si>
  <si>
    <t>56K3 CNTT</t>
  </si>
  <si>
    <t>155D4802010093</t>
  </si>
  <si>
    <t>LƯU TRỌNG ĐỨC</t>
  </si>
  <si>
    <t>4016171345</t>
  </si>
  <si>
    <t>24/11/1997</t>
  </si>
  <si>
    <t>155D4802010151</t>
  </si>
  <si>
    <t>NGUYỄN PHI HÙNG</t>
  </si>
  <si>
    <t>4017769773</t>
  </si>
  <si>
    <t>18/06/1997</t>
  </si>
  <si>
    <t>155D4802010111</t>
  </si>
  <si>
    <t>NGUYỄN VĂN TIẾP</t>
  </si>
  <si>
    <t>4018329669</t>
  </si>
  <si>
    <t>28/03/1996</t>
  </si>
  <si>
    <t>155D4802010202</t>
  </si>
  <si>
    <t>HOÀNG VỊNH ANH TUẤN</t>
  </si>
  <si>
    <t>4017792515</t>
  </si>
  <si>
    <t>10/07/1997</t>
  </si>
  <si>
    <t>155D4802010107</t>
  </si>
  <si>
    <t>NGUYỄN XUÂN TÙNG</t>
  </si>
  <si>
    <t>4017140480</t>
  </si>
  <si>
    <t>29/11/1997</t>
  </si>
  <si>
    <t>155D4802010102</t>
  </si>
  <si>
    <t>PHẠM THÀNH ĐẠT</t>
  </si>
  <si>
    <t>23/04/1997</t>
  </si>
  <si>
    <t>56K4 CNTT</t>
  </si>
  <si>
    <t>155D4802010160</t>
  </si>
  <si>
    <t>VÕ VĂN HOÀNG</t>
  </si>
  <si>
    <t>4017768165</t>
  </si>
  <si>
    <t>155D4802010115</t>
  </si>
  <si>
    <t>NGUYỄN ĐỨC HÙNG</t>
  </si>
  <si>
    <t>4018271926</t>
  </si>
  <si>
    <t>15/11/1995</t>
  </si>
  <si>
    <t>155D4802010131</t>
  </si>
  <si>
    <t>NGUYỄN VĂN MINH</t>
  </si>
  <si>
    <t>4018271984</t>
  </si>
  <si>
    <t>28/04/1996</t>
  </si>
  <si>
    <t>155D4802010195</t>
  </si>
  <si>
    <t>NGUYỄN HỮU THẮNG</t>
  </si>
  <si>
    <t>4017252742</t>
  </si>
  <si>
    <t>155D4802010157</t>
  </si>
  <si>
    <t>VÕ MINH THẮNG</t>
  </si>
  <si>
    <t>4018272039</t>
  </si>
  <si>
    <t>28/08/1996</t>
  </si>
  <si>
    <t>155D4802010184</t>
  </si>
  <si>
    <t>NGUYỄN VIẾT HƯNG</t>
  </si>
  <si>
    <t>16/03/1996</t>
  </si>
  <si>
    <t>56K4 KT Xây dựng</t>
  </si>
  <si>
    <t>155D5802080231</t>
  </si>
  <si>
    <t>DANH SÁCH NGƯỜI CHỈ THAM GIA BHYT (KHÓA 56)</t>
  </si>
  <si>
    <t>CMT/HC</t>
  </si>
  <si>
    <t>Phan Tất Bình</t>
  </si>
  <si>
    <t>4017994226</t>
  </si>
  <si>
    <t>03/02/1996</t>
  </si>
  <si>
    <t>55K ĐTTThông</t>
  </si>
  <si>
    <t>145D5202070052</t>
  </si>
  <si>
    <t>Khoa ĐTVT</t>
  </si>
  <si>
    <t>Nguyễn Văn Dũng</t>
  </si>
  <si>
    <t>4017994219</t>
  </si>
  <si>
    <t>145D5202070049</t>
  </si>
  <si>
    <t>Thái Hồng Ngọc</t>
  </si>
  <si>
    <t>4017994212</t>
  </si>
  <si>
    <t>04/10/1996</t>
  </si>
  <si>
    <t>145D5202070032</t>
  </si>
  <si>
    <t xml:space="preserve">-1          87613271            </t>
  </si>
  <si>
    <t>Phan Hữu Nhân</t>
  </si>
  <si>
    <t>145D5202070009</t>
  </si>
  <si>
    <t>Hồ Văn Dương</t>
  </si>
  <si>
    <t>4017984140</t>
  </si>
  <si>
    <t>55K1 ĐKTĐ Hóa</t>
  </si>
  <si>
    <t>145D5202160058</t>
  </si>
  <si>
    <t>xóm 8,Quỳnh Tam,Quỳnh Lưu,Nghệ An</t>
  </si>
  <si>
    <t>Nguyễn Khánh Linh</t>
  </si>
  <si>
    <t>4017992668</t>
  </si>
  <si>
    <t>145D5202160106</t>
  </si>
  <si>
    <t>Tho Hop-Quy Hop-Nghe An</t>
  </si>
  <si>
    <t>Lê Nguyễn Anh Quân</t>
  </si>
  <si>
    <t>4017984114</t>
  </si>
  <si>
    <t>25/03/1996</t>
  </si>
  <si>
    <t>145D5202160005</t>
  </si>
  <si>
    <t>Khối 5, Bến Thủy, Vinh, Nghệ An</t>
  </si>
  <si>
    <t>Nguyễn Ngọc Sơn</t>
  </si>
  <si>
    <t>4017985666</t>
  </si>
  <si>
    <t>08/04/1996</t>
  </si>
  <si>
    <t>145D5202160043</t>
  </si>
  <si>
    <t>Đức Long - Đức Thọ - Hà Tĩnh</t>
  </si>
  <si>
    <t>Võ Xuân Tuấn</t>
  </si>
  <si>
    <t>10/06/1995</t>
  </si>
  <si>
    <t>145D5202160108</t>
  </si>
  <si>
    <t>Xóm 5A- Thanh Phong - Thanh Chương - Nghệ An</t>
  </si>
  <si>
    <t>Đàm Xuân Hoàn</t>
  </si>
  <si>
    <t>4017982612</t>
  </si>
  <si>
    <t>26/06/1996</t>
  </si>
  <si>
    <t>55K1 KT Xây dựng</t>
  </si>
  <si>
    <t>145D5802080091</t>
  </si>
  <si>
    <t>Phạm Quốc Khánh</t>
  </si>
  <si>
    <t>4017982604</t>
  </si>
  <si>
    <t>145D5802080106</t>
  </si>
  <si>
    <t>xom 2, quynh hung , quynh luu , nghe an</t>
  </si>
  <si>
    <t>Trần Quang Nam</t>
  </si>
  <si>
    <t>135D5802080260</t>
  </si>
  <si>
    <t>Nguyễn Công Phúc</t>
  </si>
  <si>
    <t>4017984110</t>
  </si>
  <si>
    <t>19/12/1996</t>
  </si>
  <si>
    <t>145D5802080069</t>
  </si>
  <si>
    <t>Nguyễn Bá Thủy</t>
  </si>
  <si>
    <t>4017995767</t>
  </si>
  <si>
    <t>21/12/1994</t>
  </si>
  <si>
    <t>145D5802080173</t>
  </si>
  <si>
    <t>Nguyễn Văn Tới</t>
  </si>
  <si>
    <t>4017994202</t>
  </si>
  <si>
    <t>30/05/1995</t>
  </si>
  <si>
    <t>145D5802080138</t>
  </si>
  <si>
    <t>Cao Quang Trung</t>
  </si>
  <si>
    <t>4017985640</t>
  </si>
  <si>
    <t>14/09/1996</t>
  </si>
  <si>
    <t>145D5802080093</t>
  </si>
  <si>
    <t>Bùi Trọng Tú</t>
  </si>
  <si>
    <t>4017995764</t>
  </si>
  <si>
    <t>145D5802080134</t>
  </si>
  <si>
    <t>Cao Văn Tuấn</t>
  </si>
  <si>
    <t>4017985635</t>
  </si>
  <si>
    <t>26/06/1995</t>
  </si>
  <si>
    <t>145D5802080015</t>
  </si>
  <si>
    <t>Thái Thị Hà</t>
  </si>
  <si>
    <t>4017981047</t>
  </si>
  <si>
    <t>55K1 CNTP</t>
  </si>
  <si>
    <t>145D5401010004</t>
  </si>
  <si>
    <t>Nguyễn Thị Thu Hằng</t>
  </si>
  <si>
    <t>4017995773</t>
  </si>
  <si>
    <t>25/09/1996</t>
  </si>
  <si>
    <t>145D5401010145</t>
  </si>
  <si>
    <t>Thái Thị Loan</t>
  </si>
  <si>
    <t>145D5401010077</t>
  </si>
  <si>
    <t>Nguyễn Thị Kim Oanh</t>
  </si>
  <si>
    <t>4017982611</t>
  </si>
  <si>
    <t>01/10/1996</t>
  </si>
  <si>
    <t>145D5401010047</t>
  </si>
  <si>
    <t>Thành tiền</t>
  </si>
  <si>
    <t>Đơn giá</t>
  </si>
  <si>
    <t>Số lượng In thẻ</t>
  </si>
  <si>
    <t>CH24</t>
  </si>
  <si>
    <t>LHS K54</t>
  </si>
  <si>
    <t>LHS K55</t>
  </si>
  <si>
    <t>Trường gửi</t>
  </si>
  <si>
    <t>LHS K56</t>
  </si>
  <si>
    <t xml:space="preserve">TỔNG HỢP MUA GIA HẠN BHYT ĐỢT THÁNG 03/2017 </t>
  </si>
  <si>
    <t>Không in (Hoàn tiền)</t>
  </si>
  <si>
    <t>Số tiền Nạp ở Trạm</t>
  </si>
  <si>
    <t>Số lượng nạp tiền mặt ở trạm</t>
  </si>
  <si>
    <t>Thái Thị Tân</t>
  </si>
  <si>
    <t>Người tổng hợp</t>
  </si>
  <si>
    <t>Nghệ An, ngày 13/03/2017</t>
  </si>
  <si>
    <t>Cao Thị Thanh Yến</t>
  </si>
  <si>
    <t>Vinh, ngày 13 tháng 03 năm 2017</t>
  </si>
  <si>
    <t xml:space="preserve">Số: 5 DOT 02.2017 </t>
  </si>
  <si>
    <t>Ấn định danh sách có 35 sinh viên, số tiền bằng chữ: Mười một triệu, hai trăm tám hai nghìn, không trăm bốn mươi đồng./.</t>
  </si>
  <si>
    <t>Vinh, ngày 23 tháng 02 năm 2017</t>
  </si>
  <si>
    <t>DANH SÁCH HOÀN TRẢ TIỀN BHYT KHOÁ 53, K54, K55, K56 và K57.</t>
  </si>
  <si>
    <t>Vinh, ngày 13 tháng 02 năm 2017</t>
  </si>
  <si>
    <t xml:space="preserve">Số: 05 DOT 02_2017 </t>
  </si>
  <si>
    <t>Vinh, ngày 23 tháng  02 năm 2017</t>
  </si>
  <si>
    <t xml:space="preserve">Số: 5 DOT 02 - 2017  </t>
  </si>
  <si>
    <t>Vinh, ngày 23 tháng 02  năm 2017</t>
  </si>
  <si>
    <t xml:space="preserve">Số: 3 DOT 02 - 2017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</si>
</sst>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[$-409]dddd\,\ mmmm\ dd\,\ yyyy"/>
  </numFmts>
  <fonts count="76">
    <font>
      <sz val="10"/>
      <color indexed="8"/>
      <name val="Arial"/>
      <family val="0"/>
    </font>
    <font>
      <sz val="11"/>
      <color indexed="8"/>
      <name val="Times New Roman"/>
      <family val="0"/>
    </font>
    <font>
      <b/>
      <sz val="13"/>
      <color indexed="8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i/>
      <sz val="9"/>
      <color indexed="8"/>
      <name val="Times New Roman"/>
      <family val="0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b/>
      <sz val="14"/>
      <color indexed="8"/>
      <name val="Times New Roman"/>
      <family val="0"/>
    </font>
    <font>
      <i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10"/>
      <name val="Times New Roman"/>
      <family val="0"/>
    </font>
    <font>
      <sz val="14"/>
      <color indexed="8"/>
      <name val="Times New Roman"/>
      <family val="0"/>
    </font>
    <font>
      <sz val="11"/>
      <name val="Times New Roman"/>
      <family val="1"/>
    </font>
    <font>
      <sz val="8"/>
      <name val="Arial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17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11" fillId="0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49" fontId="12" fillId="0" borderId="11" xfId="0" applyNumberFormat="1" applyFont="1" applyFill="1" applyBorder="1" applyAlignment="1" applyProtection="1">
      <alignment horizontal="center"/>
      <protection/>
    </xf>
    <xf numFmtId="49" fontId="13" fillId="0" borderId="12" xfId="0" applyNumberFormat="1" applyFont="1" applyFill="1" applyBorder="1" applyAlignment="1" applyProtection="1">
      <alignment horizontal="center"/>
      <protection/>
    </xf>
    <xf numFmtId="49" fontId="13" fillId="0" borderId="10" xfId="0" applyNumberFormat="1" applyFont="1" applyFill="1" applyBorder="1" applyAlignment="1" applyProtection="1">
      <alignment horizontal="center"/>
      <protection/>
    </xf>
    <xf numFmtId="49" fontId="11" fillId="0" borderId="13" xfId="0" applyNumberFormat="1" applyFont="1" applyFill="1" applyBorder="1" applyAlignment="1" applyProtection="1">
      <alignment horizontal="center"/>
      <protection/>
    </xf>
    <xf numFmtId="49" fontId="13" fillId="0" borderId="14" xfId="0" applyNumberFormat="1" applyFont="1" applyFill="1" applyBorder="1" applyAlignment="1" applyProtection="1">
      <alignment horizontal="center"/>
      <protection/>
    </xf>
    <xf numFmtId="49" fontId="11" fillId="0" borderId="15" xfId="0" applyNumberFormat="1" applyFont="1" applyFill="1" applyBorder="1" applyAlignment="1" applyProtection="1">
      <alignment horizontal="center"/>
      <protection/>
    </xf>
    <xf numFmtId="49" fontId="5" fillId="0" borderId="15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3" fillId="0" borderId="15" xfId="0" applyNumberFormat="1" applyFont="1" applyFill="1" applyBorder="1" applyAlignment="1" applyProtection="1">
      <alignment horizontal="center"/>
      <protection/>
    </xf>
    <xf numFmtId="49" fontId="11" fillId="0" borderId="16" xfId="0" applyNumberFormat="1" applyFont="1" applyFill="1" applyBorder="1" applyAlignment="1" applyProtection="1">
      <alignment horizontal="right"/>
      <protection/>
    </xf>
    <xf numFmtId="49" fontId="5" fillId="0" borderId="16" xfId="0" applyNumberFormat="1" applyFont="1" applyFill="1" applyBorder="1" applyAlignment="1" applyProtection="1">
      <alignment horizontal="center"/>
      <protection/>
    </xf>
    <xf numFmtId="49" fontId="11" fillId="0" borderId="16" xfId="0" applyNumberFormat="1" applyFont="1" applyFill="1" applyBorder="1" applyAlignment="1" applyProtection="1">
      <alignment horizontal="center"/>
      <protection/>
    </xf>
    <xf numFmtId="49" fontId="12" fillId="0" borderId="17" xfId="0" applyNumberFormat="1" applyFont="1" applyFill="1" applyBorder="1" applyAlignment="1" applyProtection="1">
      <alignment horizontal="center"/>
      <protection/>
    </xf>
    <xf numFmtId="49" fontId="11" fillId="0" borderId="16" xfId="0" applyNumberFormat="1" applyFont="1" applyFill="1" applyBorder="1" applyAlignment="1" applyProtection="1">
      <alignment horizontal="left"/>
      <protection/>
    </xf>
    <xf numFmtId="49" fontId="11" fillId="0" borderId="18" xfId="0" applyNumberFormat="1" applyFont="1" applyFill="1" applyBorder="1" applyAlignment="1" applyProtection="1">
      <alignment horizontal="center"/>
      <protection/>
    </xf>
    <xf numFmtId="49" fontId="13" fillId="0" borderId="16" xfId="0" applyNumberFormat="1" applyFont="1" applyFill="1" applyBorder="1" applyAlignment="1" applyProtection="1">
      <alignment horizontal="center"/>
      <protection/>
    </xf>
    <xf numFmtId="49" fontId="14" fillId="0" borderId="15" xfId="0" applyNumberFormat="1" applyFont="1" applyFill="1" applyBorder="1" applyAlignment="1" applyProtection="1">
      <alignment horizontal="center"/>
      <protection/>
    </xf>
    <xf numFmtId="49" fontId="11" fillId="0" borderId="19" xfId="0" applyNumberFormat="1" applyFont="1" applyFill="1" applyBorder="1" applyAlignment="1" applyProtection="1">
      <alignment horizontal="center"/>
      <protection/>
    </xf>
    <xf numFmtId="49" fontId="11" fillId="0" borderId="19" xfId="0" applyNumberFormat="1" applyFont="1" applyFill="1" applyBorder="1" applyAlignment="1" applyProtection="1">
      <alignment horizontal="right"/>
      <protection/>
    </xf>
    <xf numFmtId="49" fontId="5" fillId="0" borderId="19" xfId="0" applyNumberFormat="1" applyFont="1" applyFill="1" applyBorder="1" applyAlignment="1" applyProtection="1">
      <alignment horizontal="center"/>
      <protection/>
    </xf>
    <xf numFmtId="49" fontId="11" fillId="0" borderId="19" xfId="0" applyNumberFormat="1" applyFont="1" applyFill="1" applyBorder="1" applyAlignment="1" applyProtection="1">
      <alignment horizontal="left"/>
      <protection/>
    </xf>
    <xf numFmtId="49" fontId="5" fillId="0" borderId="20" xfId="0" applyNumberFormat="1" applyFont="1" applyFill="1" applyBorder="1" applyAlignment="1" applyProtection="1">
      <alignment horizontal="center"/>
      <protection/>
    </xf>
    <xf numFmtId="49" fontId="13" fillId="0" borderId="19" xfId="0" applyNumberFormat="1" applyFont="1" applyFill="1" applyBorder="1" applyAlignment="1" applyProtection="1">
      <alignment horizontal="center"/>
      <protection/>
    </xf>
    <xf numFmtId="49" fontId="14" fillId="0" borderId="19" xfId="0" applyNumberFormat="1" applyFont="1" applyFill="1" applyBorder="1" applyAlignment="1" applyProtection="1">
      <alignment/>
      <protection/>
    </xf>
    <xf numFmtId="0" fontId="7" fillId="0" borderId="21" xfId="0" applyNumberFormat="1" applyFont="1" applyFill="1" applyBorder="1" applyAlignment="1" applyProtection="1">
      <alignment/>
      <protection/>
    </xf>
    <xf numFmtId="0" fontId="7" fillId="0" borderId="21" xfId="0" applyNumberFormat="1" applyFont="1" applyFill="1" applyBorder="1" applyAlignment="1" applyProtection="1">
      <alignment horizontal="justify" wrapText="1"/>
      <protection/>
    </xf>
    <xf numFmtId="14" fontId="1" fillId="0" borderId="21" xfId="0" applyNumberFormat="1" applyFont="1" applyFill="1" applyBorder="1" applyAlignment="1" applyProtection="1">
      <alignment horizontal="justify" wrapText="1"/>
      <protection/>
    </xf>
    <xf numFmtId="0" fontId="1" fillId="0" borderId="21" xfId="0" applyNumberFormat="1" applyFont="1" applyFill="1" applyBorder="1" applyAlignment="1" applyProtection="1">
      <alignment horizontal="justify" wrapText="1"/>
      <protection/>
    </xf>
    <xf numFmtId="0" fontId="1" fillId="0" borderId="21" xfId="0" applyNumberFormat="1" applyFont="1" applyFill="1" applyBorder="1" applyAlignment="1" applyProtection="1">
      <alignment/>
      <protection/>
    </xf>
    <xf numFmtId="14" fontId="1" fillId="0" borderId="21" xfId="0" applyNumberFormat="1" applyFont="1" applyFill="1" applyBorder="1" applyAlignment="1" applyProtection="1">
      <alignment/>
      <protection/>
    </xf>
    <xf numFmtId="14" fontId="1" fillId="0" borderId="21" xfId="0" applyNumberFormat="1" applyFont="1" applyFill="1" applyBorder="1" applyAlignment="1" applyProtection="1">
      <alignment horizontal="center"/>
      <protection/>
    </xf>
    <xf numFmtId="3" fontId="1" fillId="0" borderId="21" xfId="0" applyNumberFormat="1" applyFont="1" applyFill="1" applyBorder="1" applyAlignment="1" applyProtection="1">
      <alignment horizontal="right"/>
      <protection/>
    </xf>
    <xf numFmtId="0" fontId="1" fillId="33" borderId="21" xfId="0" applyNumberFormat="1" applyFont="1" applyFill="1" applyBorder="1" applyAlignment="1" applyProtection="1">
      <alignment horizontal="justify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14" fillId="0" borderId="22" xfId="0" applyNumberFormat="1" applyFont="1" applyFill="1" applyBorder="1" applyAlignment="1" applyProtection="1">
      <alignment horizontal="right"/>
      <protection/>
    </xf>
    <xf numFmtId="49" fontId="1" fillId="0" borderId="16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0" fontId="15" fillId="0" borderId="21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right"/>
      <protection/>
    </xf>
    <xf numFmtId="49" fontId="14" fillId="0" borderId="22" xfId="0" applyNumberFormat="1" applyFont="1" applyFill="1" applyBorder="1" applyAlignment="1" applyProtection="1">
      <alignment horizontal="right"/>
      <protection/>
    </xf>
    <xf numFmtId="3" fontId="1" fillId="0" borderId="21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 horizontal="justify" wrapText="1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/>
      <protection/>
    </xf>
    <xf numFmtId="164" fontId="1" fillId="0" borderId="21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11" fillId="0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49" fontId="12" fillId="0" borderId="11" xfId="0" applyNumberFormat="1" applyFont="1" applyFill="1" applyBorder="1" applyAlignment="1" applyProtection="1">
      <alignment horizontal="center"/>
      <protection/>
    </xf>
    <xf numFmtId="49" fontId="13" fillId="0" borderId="12" xfId="0" applyNumberFormat="1" applyFont="1" applyFill="1" applyBorder="1" applyAlignment="1" applyProtection="1">
      <alignment horizontal="center"/>
      <protection/>
    </xf>
    <xf numFmtId="49" fontId="13" fillId="0" borderId="10" xfId="0" applyNumberFormat="1" applyFont="1" applyFill="1" applyBorder="1" applyAlignment="1" applyProtection="1">
      <alignment horizontal="center"/>
      <protection/>
    </xf>
    <xf numFmtId="49" fontId="11" fillId="0" borderId="13" xfId="0" applyNumberFormat="1" applyFont="1" applyFill="1" applyBorder="1" applyAlignment="1" applyProtection="1">
      <alignment horizontal="center"/>
      <protection/>
    </xf>
    <xf numFmtId="49" fontId="13" fillId="0" borderId="14" xfId="0" applyNumberFormat="1" applyFont="1" applyFill="1" applyBorder="1" applyAlignment="1" applyProtection="1">
      <alignment horizontal="center"/>
      <protection/>
    </xf>
    <xf numFmtId="49" fontId="11" fillId="0" borderId="15" xfId="0" applyNumberFormat="1" applyFont="1" applyFill="1" applyBorder="1" applyAlignment="1" applyProtection="1">
      <alignment horizontal="center"/>
      <protection/>
    </xf>
    <xf numFmtId="49" fontId="5" fillId="0" borderId="15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3" fillId="0" borderId="15" xfId="0" applyNumberFormat="1" applyFont="1" applyFill="1" applyBorder="1" applyAlignment="1" applyProtection="1">
      <alignment horizontal="center"/>
      <protection/>
    </xf>
    <xf numFmtId="49" fontId="11" fillId="0" borderId="16" xfId="0" applyNumberFormat="1" applyFont="1" applyFill="1" applyBorder="1" applyAlignment="1" applyProtection="1">
      <alignment horizontal="right"/>
      <protection/>
    </xf>
    <xf numFmtId="49" fontId="5" fillId="0" borderId="16" xfId="0" applyNumberFormat="1" applyFont="1" applyFill="1" applyBorder="1" applyAlignment="1" applyProtection="1">
      <alignment horizontal="center"/>
      <protection/>
    </xf>
    <xf numFmtId="49" fontId="11" fillId="0" borderId="16" xfId="0" applyNumberFormat="1" applyFont="1" applyFill="1" applyBorder="1" applyAlignment="1" applyProtection="1">
      <alignment horizontal="center"/>
      <protection/>
    </xf>
    <xf numFmtId="49" fontId="12" fillId="0" borderId="17" xfId="0" applyNumberFormat="1" applyFont="1" applyFill="1" applyBorder="1" applyAlignment="1" applyProtection="1">
      <alignment horizontal="center"/>
      <protection/>
    </xf>
    <xf numFmtId="49" fontId="11" fillId="0" borderId="16" xfId="0" applyNumberFormat="1" applyFont="1" applyFill="1" applyBorder="1" applyAlignment="1" applyProtection="1">
      <alignment horizontal="left"/>
      <protection/>
    </xf>
    <xf numFmtId="49" fontId="11" fillId="0" borderId="18" xfId="0" applyNumberFormat="1" applyFont="1" applyFill="1" applyBorder="1" applyAlignment="1" applyProtection="1">
      <alignment horizontal="center"/>
      <protection/>
    </xf>
    <xf numFmtId="49" fontId="13" fillId="0" borderId="16" xfId="0" applyNumberFormat="1" applyFont="1" applyFill="1" applyBorder="1" applyAlignment="1" applyProtection="1">
      <alignment horizontal="center"/>
      <protection/>
    </xf>
    <xf numFmtId="49" fontId="14" fillId="0" borderId="15" xfId="0" applyNumberFormat="1" applyFont="1" applyFill="1" applyBorder="1" applyAlignment="1" applyProtection="1">
      <alignment horizontal="center"/>
      <protection/>
    </xf>
    <xf numFmtId="49" fontId="11" fillId="0" borderId="19" xfId="0" applyNumberFormat="1" applyFont="1" applyFill="1" applyBorder="1" applyAlignment="1" applyProtection="1">
      <alignment horizontal="center"/>
      <protection/>
    </xf>
    <xf numFmtId="49" fontId="11" fillId="0" borderId="19" xfId="0" applyNumberFormat="1" applyFont="1" applyFill="1" applyBorder="1" applyAlignment="1" applyProtection="1">
      <alignment horizontal="right"/>
      <protection/>
    </xf>
    <xf numFmtId="49" fontId="5" fillId="0" borderId="19" xfId="0" applyNumberFormat="1" applyFont="1" applyFill="1" applyBorder="1" applyAlignment="1" applyProtection="1">
      <alignment horizontal="center"/>
      <protection/>
    </xf>
    <xf numFmtId="49" fontId="11" fillId="0" borderId="19" xfId="0" applyNumberFormat="1" applyFont="1" applyFill="1" applyBorder="1" applyAlignment="1" applyProtection="1">
      <alignment horizontal="left"/>
      <protection/>
    </xf>
    <xf numFmtId="49" fontId="5" fillId="0" borderId="20" xfId="0" applyNumberFormat="1" applyFont="1" applyFill="1" applyBorder="1" applyAlignment="1" applyProtection="1">
      <alignment horizontal="center"/>
      <protection/>
    </xf>
    <xf numFmtId="49" fontId="13" fillId="0" borderId="19" xfId="0" applyNumberFormat="1" applyFont="1" applyFill="1" applyBorder="1" applyAlignment="1" applyProtection="1">
      <alignment horizontal="center"/>
      <protection/>
    </xf>
    <xf numFmtId="49" fontId="14" fillId="0" borderId="19" xfId="0" applyNumberFormat="1" applyFont="1" applyFill="1" applyBorder="1" applyAlignment="1" applyProtection="1">
      <alignment/>
      <protection/>
    </xf>
    <xf numFmtId="0" fontId="7" fillId="0" borderId="21" xfId="0" applyNumberFormat="1" applyFont="1" applyFill="1" applyBorder="1" applyAlignment="1" applyProtection="1">
      <alignment/>
      <protection/>
    </xf>
    <xf numFmtId="0" fontId="7" fillId="0" borderId="21" xfId="0" applyNumberFormat="1" applyFont="1" applyFill="1" applyBorder="1" applyAlignment="1" applyProtection="1">
      <alignment horizontal="justify" wrapText="1"/>
      <protection/>
    </xf>
    <xf numFmtId="14" fontId="1" fillId="0" borderId="21" xfId="0" applyNumberFormat="1" applyFont="1" applyFill="1" applyBorder="1" applyAlignment="1" applyProtection="1">
      <alignment horizontal="justify" wrapText="1"/>
      <protection/>
    </xf>
    <xf numFmtId="14" fontId="1" fillId="0" borderId="21" xfId="0" applyNumberFormat="1" applyFont="1" applyFill="1" applyBorder="1" applyAlignment="1" applyProtection="1">
      <alignment/>
      <protection/>
    </xf>
    <xf numFmtId="14" fontId="1" fillId="0" borderId="21" xfId="0" applyNumberFormat="1" applyFont="1" applyFill="1" applyBorder="1" applyAlignment="1" applyProtection="1">
      <alignment horizontal="center"/>
      <protection/>
    </xf>
    <xf numFmtId="0" fontId="15" fillId="0" borderId="21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right"/>
      <protection/>
    </xf>
    <xf numFmtId="3" fontId="1" fillId="0" borderId="21" xfId="0" applyNumberFormat="1" applyFont="1" applyFill="1" applyBorder="1" applyAlignment="1" applyProtection="1">
      <alignment horizontal="right"/>
      <protection/>
    </xf>
    <xf numFmtId="0" fontId="1" fillId="33" borderId="21" xfId="0" applyNumberFormat="1" applyFont="1" applyFill="1" applyBorder="1" applyAlignment="1" applyProtection="1">
      <alignment horizontal="justify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1" fillId="0" borderId="16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164" fontId="1" fillId="0" borderId="21" xfId="0" applyNumberFormat="1" applyFont="1" applyFill="1" applyBorder="1" applyAlignment="1" applyProtection="1">
      <alignment/>
      <protection/>
    </xf>
    <xf numFmtId="3" fontId="1" fillId="0" borderId="21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 horizontal="justify" wrapText="1"/>
      <protection/>
    </xf>
    <xf numFmtId="0" fontId="1" fillId="0" borderId="21" xfId="0" applyNumberFormat="1" applyFont="1" applyFill="1" applyBorder="1" applyAlignment="1" applyProtection="1">
      <alignment horizontal="justify" wrapText="1"/>
      <protection/>
    </xf>
    <xf numFmtId="14" fontId="15" fillId="0" borderId="21" xfId="0" applyNumberFormat="1" applyFont="1" applyFill="1" applyBorder="1" applyAlignment="1" applyProtection="1">
      <alignment horizontal="justify" wrapText="1"/>
      <protection/>
    </xf>
    <xf numFmtId="49" fontId="14" fillId="0" borderId="0" xfId="0" applyNumberFormat="1" applyFont="1" applyFill="1" applyBorder="1" applyAlignment="1" applyProtection="1">
      <alignment horizontal="center"/>
      <protection/>
    </xf>
    <xf numFmtId="49" fontId="14" fillId="0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justify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6" fillId="0" borderId="23" xfId="0" applyFont="1" applyBorder="1" applyAlignment="1">
      <alignment horizontal="left"/>
    </xf>
    <xf numFmtId="0" fontId="16" fillId="0" borderId="23" xfId="0" applyFont="1" applyBorder="1" applyAlignment="1">
      <alignment horizontal="center"/>
    </xf>
    <xf numFmtId="0" fontId="16" fillId="0" borderId="23" xfId="0" applyFont="1" applyBorder="1" applyAlignment="1">
      <alignment/>
    </xf>
    <xf numFmtId="3" fontId="20" fillId="0" borderId="23" xfId="0" applyNumberFormat="1" applyFont="1" applyBorder="1" applyAlignment="1">
      <alignment horizontal="right"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 horizontal="justify" wrapText="1"/>
      <protection/>
    </xf>
    <xf numFmtId="3" fontId="14" fillId="0" borderId="25" xfId="0" applyNumberFormat="1" applyFont="1" applyFill="1" applyBorder="1" applyAlignment="1" applyProtection="1">
      <alignment/>
      <protection/>
    </xf>
    <xf numFmtId="3" fontId="14" fillId="0" borderId="26" xfId="0" applyNumberFormat="1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11" fillId="0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49" fontId="12" fillId="0" borderId="11" xfId="0" applyNumberFormat="1" applyFont="1" applyFill="1" applyBorder="1" applyAlignment="1" applyProtection="1">
      <alignment horizontal="center"/>
      <protection/>
    </xf>
    <xf numFmtId="49" fontId="13" fillId="0" borderId="12" xfId="0" applyNumberFormat="1" applyFont="1" applyFill="1" applyBorder="1" applyAlignment="1" applyProtection="1">
      <alignment horizontal="center"/>
      <protection/>
    </xf>
    <xf numFmtId="49" fontId="13" fillId="0" borderId="10" xfId="0" applyNumberFormat="1" applyFont="1" applyFill="1" applyBorder="1" applyAlignment="1" applyProtection="1">
      <alignment horizontal="center"/>
      <protection/>
    </xf>
    <xf numFmtId="49" fontId="11" fillId="0" borderId="13" xfId="0" applyNumberFormat="1" applyFont="1" applyFill="1" applyBorder="1" applyAlignment="1" applyProtection="1">
      <alignment horizontal="center"/>
      <protection/>
    </xf>
    <xf numFmtId="49" fontId="13" fillId="0" borderId="14" xfId="0" applyNumberFormat="1" applyFont="1" applyFill="1" applyBorder="1" applyAlignment="1" applyProtection="1">
      <alignment horizontal="center"/>
      <protection/>
    </xf>
    <xf numFmtId="49" fontId="11" fillId="0" borderId="15" xfId="0" applyNumberFormat="1" applyFont="1" applyFill="1" applyBorder="1" applyAlignment="1" applyProtection="1">
      <alignment horizontal="center"/>
      <protection/>
    </xf>
    <xf numFmtId="49" fontId="5" fillId="0" borderId="15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3" fillId="0" borderId="15" xfId="0" applyNumberFormat="1" applyFont="1" applyFill="1" applyBorder="1" applyAlignment="1" applyProtection="1">
      <alignment horizontal="center"/>
      <protection/>
    </xf>
    <xf numFmtId="49" fontId="11" fillId="0" borderId="16" xfId="0" applyNumberFormat="1" applyFont="1" applyFill="1" applyBorder="1" applyAlignment="1" applyProtection="1">
      <alignment horizontal="right"/>
      <protection/>
    </xf>
    <xf numFmtId="49" fontId="5" fillId="0" borderId="16" xfId="0" applyNumberFormat="1" applyFont="1" applyFill="1" applyBorder="1" applyAlignment="1" applyProtection="1">
      <alignment horizontal="center"/>
      <protection/>
    </xf>
    <xf numFmtId="49" fontId="11" fillId="0" borderId="16" xfId="0" applyNumberFormat="1" applyFont="1" applyFill="1" applyBorder="1" applyAlignment="1" applyProtection="1">
      <alignment horizontal="center"/>
      <protection/>
    </xf>
    <xf numFmtId="49" fontId="12" fillId="0" borderId="17" xfId="0" applyNumberFormat="1" applyFont="1" applyFill="1" applyBorder="1" applyAlignment="1" applyProtection="1">
      <alignment horizontal="center"/>
      <protection/>
    </xf>
    <xf numFmtId="49" fontId="11" fillId="0" borderId="16" xfId="0" applyNumberFormat="1" applyFont="1" applyFill="1" applyBorder="1" applyAlignment="1" applyProtection="1">
      <alignment horizontal="left"/>
      <protection/>
    </xf>
    <xf numFmtId="49" fontId="11" fillId="0" borderId="18" xfId="0" applyNumberFormat="1" applyFont="1" applyFill="1" applyBorder="1" applyAlignment="1" applyProtection="1">
      <alignment horizontal="center"/>
      <protection/>
    </xf>
    <xf numFmtId="49" fontId="13" fillId="0" borderId="16" xfId="0" applyNumberFormat="1" applyFont="1" applyFill="1" applyBorder="1" applyAlignment="1" applyProtection="1">
      <alignment horizontal="center"/>
      <protection/>
    </xf>
    <xf numFmtId="49" fontId="14" fillId="0" borderId="15" xfId="0" applyNumberFormat="1" applyFont="1" applyFill="1" applyBorder="1" applyAlignment="1" applyProtection="1">
      <alignment horizontal="center"/>
      <protection/>
    </xf>
    <xf numFmtId="49" fontId="11" fillId="0" borderId="19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49" fontId="11" fillId="0" borderId="19" xfId="0" applyNumberFormat="1" applyFont="1" applyFill="1" applyBorder="1" applyAlignment="1" applyProtection="1">
      <alignment horizontal="right"/>
      <protection/>
    </xf>
    <xf numFmtId="49" fontId="5" fillId="0" borderId="19" xfId="0" applyNumberFormat="1" applyFont="1" applyFill="1" applyBorder="1" applyAlignment="1" applyProtection="1">
      <alignment horizontal="center"/>
      <protection/>
    </xf>
    <xf numFmtId="49" fontId="11" fillId="0" borderId="19" xfId="0" applyNumberFormat="1" applyFont="1" applyFill="1" applyBorder="1" applyAlignment="1" applyProtection="1">
      <alignment horizontal="left"/>
      <protection/>
    </xf>
    <xf numFmtId="49" fontId="5" fillId="0" borderId="20" xfId="0" applyNumberFormat="1" applyFont="1" applyFill="1" applyBorder="1" applyAlignment="1" applyProtection="1">
      <alignment horizontal="center"/>
      <protection/>
    </xf>
    <xf numFmtId="49" fontId="13" fillId="0" borderId="19" xfId="0" applyNumberFormat="1" applyFont="1" applyFill="1" applyBorder="1" applyAlignment="1" applyProtection="1">
      <alignment horizontal="center"/>
      <protection/>
    </xf>
    <xf numFmtId="49" fontId="14" fillId="0" borderId="19" xfId="0" applyNumberFormat="1" applyFont="1" applyFill="1" applyBorder="1" applyAlignment="1" applyProtection="1">
      <alignment/>
      <protection/>
    </xf>
    <xf numFmtId="0" fontId="7" fillId="34" borderId="21" xfId="0" applyNumberFormat="1" applyFont="1" applyFill="1" applyBorder="1" applyAlignment="1" applyProtection="1">
      <alignment horizontal="justify" wrapText="1"/>
      <protection/>
    </xf>
    <xf numFmtId="14" fontId="1" fillId="34" borderId="21" xfId="0" applyNumberFormat="1" applyFont="1" applyFill="1" applyBorder="1" applyAlignment="1" applyProtection="1">
      <alignment horizontal="justify" wrapText="1"/>
      <protection/>
    </xf>
    <xf numFmtId="0" fontId="1" fillId="34" borderId="21" xfId="0" applyNumberFormat="1" applyFont="1" applyFill="1" applyBorder="1" applyAlignment="1" applyProtection="1">
      <alignment horizontal="justify" wrapText="1"/>
      <protection/>
    </xf>
    <xf numFmtId="0" fontId="1" fillId="34" borderId="21" xfId="0" applyNumberFormat="1" applyFont="1" applyFill="1" applyBorder="1" applyAlignment="1" applyProtection="1">
      <alignment/>
      <protection/>
    </xf>
    <xf numFmtId="3" fontId="1" fillId="34" borderId="21" xfId="0" applyNumberFormat="1" applyFont="1" applyFill="1" applyBorder="1" applyAlignment="1" applyProtection="1">
      <alignment/>
      <protection/>
    </xf>
    <xf numFmtId="164" fontId="1" fillId="34" borderId="21" xfId="0" applyNumberFormat="1" applyFont="1" applyFill="1" applyBorder="1" applyAlignment="1" applyProtection="1">
      <alignment/>
      <protection/>
    </xf>
    <xf numFmtId="14" fontId="1" fillId="34" borderId="21" xfId="0" applyNumberFormat="1" applyFont="1" applyFill="1" applyBorder="1" applyAlignment="1" applyProtection="1">
      <alignment horizontal="center"/>
      <protection/>
    </xf>
    <xf numFmtId="0" fontId="1" fillId="34" borderId="21" xfId="0" applyNumberFormat="1" applyFont="1" applyFill="1" applyBorder="1" applyAlignment="1" applyProtection="1">
      <alignment horizontal="center"/>
      <protection/>
    </xf>
    <xf numFmtId="3" fontId="1" fillId="34" borderId="21" xfId="0" applyNumberFormat="1" applyFont="1" applyFill="1" applyBorder="1" applyAlignment="1" applyProtection="1">
      <alignment horizontal="right"/>
      <protection/>
    </xf>
    <xf numFmtId="0" fontId="7" fillId="0" borderId="21" xfId="0" applyNumberFormat="1" applyFont="1" applyFill="1" applyBorder="1" applyAlignment="1" applyProtection="1">
      <alignment horizontal="right"/>
      <protection/>
    </xf>
    <xf numFmtId="49" fontId="11" fillId="0" borderId="27" xfId="0" applyNumberFormat="1" applyFont="1" applyFill="1" applyBorder="1" applyAlignment="1" applyProtection="1">
      <alignment horizontal="center"/>
      <protection/>
    </xf>
    <xf numFmtId="49" fontId="13" fillId="0" borderId="21" xfId="0" applyNumberFormat="1" applyFont="1" applyFill="1" applyBorder="1" applyAlignment="1" applyProtection="1">
      <alignment horizontal="center"/>
      <protection/>
    </xf>
    <xf numFmtId="49" fontId="14" fillId="0" borderId="21" xfId="0" applyNumberFormat="1" applyFont="1" applyFill="1" applyBorder="1" applyAlignment="1" applyProtection="1">
      <alignment/>
      <protection/>
    </xf>
    <xf numFmtId="3" fontId="1" fillId="0" borderId="21" xfId="0" applyNumberFormat="1" applyFont="1" applyFill="1" applyBorder="1" applyAlignment="1" applyProtection="1">
      <alignment horizontal="right"/>
      <protection/>
    </xf>
    <xf numFmtId="0" fontId="1" fillId="0" borderId="21" xfId="0" applyNumberFormat="1" applyFont="1" applyFill="1" applyBorder="1" applyAlignment="1" applyProtection="1">
      <alignment horizontal="right"/>
      <protection/>
    </xf>
    <xf numFmtId="0" fontId="1" fillId="33" borderId="21" xfId="0" applyNumberFormat="1" applyFont="1" applyFill="1" applyBorder="1" applyAlignment="1" applyProtection="1">
      <alignment horizontal="justify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" fillId="34" borderId="24" xfId="0" applyNumberFormat="1" applyFont="1" applyFill="1" applyBorder="1" applyAlignment="1" applyProtection="1">
      <alignment/>
      <protection/>
    </xf>
    <xf numFmtId="49" fontId="14" fillId="0" borderId="28" xfId="0" applyNumberFormat="1" applyFont="1" applyFill="1" applyBorder="1" applyAlignment="1" applyProtection="1">
      <alignment horizontal="right"/>
      <protection/>
    </xf>
    <xf numFmtId="49" fontId="1" fillId="0" borderId="28" xfId="0" applyNumberFormat="1" applyFont="1" applyFill="1" applyBorder="1" applyAlignment="1" applyProtection="1">
      <alignment/>
      <protection/>
    </xf>
    <xf numFmtId="49" fontId="14" fillId="0" borderId="29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0" fontId="1" fillId="0" borderId="30" xfId="0" applyNumberFormat="1" applyFont="1" applyFill="1" applyBorder="1" applyAlignment="1" applyProtection="1">
      <alignment horizontal="justify" wrapText="1"/>
      <protection/>
    </xf>
    <xf numFmtId="0" fontId="1" fillId="0" borderId="31" xfId="0" applyNumberFormat="1" applyFont="1" applyFill="1" applyBorder="1" applyAlignment="1" applyProtection="1">
      <alignment horizontal="justify" wrapText="1"/>
      <protection/>
    </xf>
    <xf numFmtId="49" fontId="14" fillId="0" borderId="25" xfId="0" applyNumberFormat="1" applyFont="1" applyFill="1" applyBorder="1" applyAlignment="1" applyProtection="1">
      <alignment/>
      <protection/>
    </xf>
    <xf numFmtId="3" fontId="11" fillId="0" borderId="26" xfId="0" applyNumberFormat="1" applyFont="1" applyFill="1" applyBorder="1" applyAlignment="1" applyProtection="1">
      <alignment horizontal="right"/>
      <protection/>
    </xf>
    <xf numFmtId="49" fontId="24" fillId="0" borderId="12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3" fontId="11" fillId="0" borderId="26" xfId="0" applyNumberFormat="1" applyFont="1" applyFill="1" applyBorder="1" applyAlignment="1" applyProtection="1">
      <alignment/>
      <protection/>
    </xf>
    <xf numFmtId="0" fontId="3" fillId="34" borderId="21" xfId="0" applyNumberFormat="1" applyFont="1" applyFill="1" applyBorder="1" applyAlignment="1" applyProtection="1">
      <alignment horizontal="justify" wrapText="1"/>
      <protection/>
    </xf>
    <xf numFmtId="49" fontId="13" fillId="0" borderId="21" xfId="0" applyNumberFormat="1" applyFont="1" applyFill="1" applyBorder="1" applyAlignment="1" applyProtection="1">
      <alignment horizontal="center"/>
      <protection/>
    </xf>
    <xf numFmtId="49" fontId="14" fillId="0" borderId="21" xfId="0" applyNumberFormat="1" applyFont="1" applyFill="1" applyBorder="1" applyAlignment="1" applyProtection="1">
      <alignment/>
      <protection/>
    </xf>
    <xf numFmtId="3" fontId="1" fillId="0" borderId="24" xfId="0" applyNumberFormat="1" applyFont="1" applyFill="1" applyBorder="1" applyAlignment="1" applyProtection="1">
      <alignment horizontal="right"/>
      <protection/>
    </xf>
    <xf numFmtId="0" fontId="1" fillId="0" borderId="24" xfId="0" applyNumberFormat="1" applyFont="1" applyFill="1" applyBorder="1" applyAlignment="1" applyProtection="1">
      <alignment horizontal="right"/>
      <protection/>
    </xf>
    <xf numFmtId="0" fontId="1" fillId="33" borderId="24" xfId="0" applyNumberFormat="1" applyFont="1" applyFill="1" applyBorder="1" applyAlignment="1" applyProtection="1">
      <alignment horizontal="justify" wrapText="1"/>
      <protection/>
    </xf>
    <xf numFmtId="3" fontId="3" fillId="0" borderId="25" xfId="0" applyNumberFormat="1" applyFont="1" applyFill="1" applyBorder="1" applyAlignment="1" applyProtection="1">
      <alignment/>
      <protection/>
    </xf>
    <xf numFmtId="0" fontId="1" fillId="34" borderId="21" xfId="0" applyNumberFormat="1" applyFont="1" applyFill="1" applyBorder="1" applyAlignment="1" applyProtection="1">
      <alignment horizontal="justify" wrapText="1"/>
      <protection/>
    </xf>
    <xf numFmtId="14" fontId="1" fillId="34" borderId="21" xfId="0" applyNumberFormat="1" applyFont="1" applyFill="1" applyBorder="1" applyAlignment="1" applyProtection="1">
      <alignment horizontal="justify" wrapText="1"/>
      <protection/>
    </xf>
    <xf numFmtId="0" fontId="1" fillId="34" borderId="21" xfId="0" applyNumberFormat="1" applyFont="1" applyFill="1" applyBorder="1" applyAlignment="1" applyProtection="1">
      <alignment/>
      <protection/>
    </xf>
    <xf numFmtId="0" fontId="1" fillId="0" borderId="32" xfId="0" applyNumberFormat="1" applyFont="1" applyFill="1" applyBorder="1" applyAlignment="1" applyProtection="1">
      <alignment horizontal="justify" wrapText="1"/>
      <protection/>
    </xf>
    <xf numFmtId="49" fontId="14" fillId="0" borderId="25" xfId="0" applyNumberFormat="1" applyFont="1" applyFill="1" applyBorder="1" applyAlignment="1" applyProtection="1">
      <alignment/>
      <protection/>
    </xf>
    <xf numFmtId="3" fontId="14" fillId="0" borderId="26" xfId="0" applyNumberFormat="1" applyFont="1" applyFill="1" applyBorder="1" applyAlignment="1" applyProtection="1">
      <alignment/>
      <protection/>
    </xf>
    <xf numFmtId="0" fontId="20" fillId="0" borderId="23" xfId="0" applyFont="1" applyBorder="1" applyAlignment="1">
      <alignment horizontal="right"/>
    </xf>
    <xf numFmtId="3" fontId="9" fillId="0" borderId="23" xfId="0" applyNumberFormat="1" applyFont="1" applyBorder="1" applyAlignment="1">
      <alignment horizontal="right"/>
    </xf>
    <xf numFmtId="0" fontId="21" fillId="0" borderId="23" xfId="0" applyFont="1" applyBorder="1" applyAlignment="1">
      <alignment horizontal="right"/>
    </xf>
    <xf numFmtId="0" fontId="23" fillId="0" borderId="33" xfId="0" applyFont="1" applyBorder="1" applyAlignment="1">
      <alignment horizontal="center" vertical="center" wrapText="1" readingOrder="1"/>
    </xf>
    <xf numFmtId="0" fontId="9" fillId="0" borderId="33" xfId="0" applyFont="1" applyBorder="1" applyAlignment="1">
      <alignment horizontal="center" vertical="center" wrapText="1" readingOrder="1"/>
    </xf>
    <xf numFmtId="0" fontId="21" fillId="0" borderId="33" xfId="0" applyFont="1" applyBorder="1" applyAlignment="1">
      <alignment horizontal="center" vertical="center" wrapText="1" readingOrder="1"/>
    </xf>
    <xf numFmtId="0" fontId="16" fillId="0" borderId="33" xfId="0" applyFont="1" applyBorder="1" applyAlignment="1">
      <alignment horizontal="right"/>
    </xf>
    <xf numFmtId="0" fontId="25" fillId="0" borderId="33" xfId="0" applyFont="1" applyBorder="1" applyAlignment="1">
      <alignment horizontal="right" wrapText="1"/>
    </xf>
    <xf numFmtId="0" fontId="9" fillId="0" borderId="33" xfId="0" applyFont="1" applyBorder="1" applyAlignment="1">
      <alignment horizontal="right" wrapText="1"/>
    </xf>
    <xf numFmtId="3" fontId="25" fillId="0" borderId="33" xfId="0" applyNumberFormat="1" applyFont="1" applyBorder="1" applyAlignment="1">
      <alignment horizontal="right" wrapText="1"/>
    </xf>
    <xf numFmtId="3" fontId="26" fillId="0" borderId="33" xfId="0" applyNumberFormat="1" applyFont="1" applyBorder="1" applyAlignment="1">
      <alignment horizontal="right" wrapText="1"/>
    </xf>
    <xf numFmtId="0" fontId="16" fillId="0" borderId="23" xfId="0" applyFont="1" applyBorder="1" applyAlignment="1">
      <alignment horizontal="right"/>
    </xf>
    <xf numFmtId="3" fontId="16" fillId="0" borderId="23" xfId="0" applyNumberFormat="1" applyFont="1" applyBorder="1" applyAlignment="1">
      <alignment horizontal="left"/>
    </xf>
    <xf numFmtId="3" fontId="16" fillId="0" borderId="23" xfId="0" applyNumberFormat="1" applyFont="1" applyBorder="1" applyAlignment="1">
      <alignment horizontal="right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7" fillId="0" borderId="0" xfId="0" applyFont="1" applyAlignment="1">
      <alignment/>
    </xf>
    <xf numFmtId="0" fontId="68" fillId="0" borderId="33" xfId="0" applyFont="1" applyBorder="1" applyAlignment="1">
      <alignment horizontal="center" vertical="center" wrapText="1" readingOrder="1"/>
    </xf>
    <xf numFmtId="0" fontId="67" fillId="0" borderId="33" xfId="0" applyFont="1" applyBorder="1" applyAlignment="1">
      <alignment horizontal="right" wrapText="1"/>
    </xf>
    <xf numFmtId="0" fontId="67" fillId="0" borderId="23" xfId="0" applyFont="1" applyBorder="1" applyAlignment="1">
      <alignment horizontal="right"/>
    </xf>
    <xf numFmtId="0" fontId="16" fillId="0" borderId="33" xfId="0" applyFont="1" applyBorder="1" applyAlignment="1">
      <alignment horizontal="center" vertical="center"/>
    </xf>
    <xf numFmtId="3" fontId="16" fillId="0" borderId="23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/>
    </xf>
    <xf numFmtId="0" fontId="9" fillId="0" borderId="0" xfId="0" applyFont="1" applyAlignment="1">
      <alignment/>
    </xf>
    <xf numFmtId="0" fontId="68" fillId="0" borderId="34" xfId="0" applyFont="1" applyBorder="1" applyAlignment="1">
      <alignment horizontal="center"/>
    </xf>
    <xf numFmtId="0" fontId="68" fillId="0" borderId="0" xfId="0" applyFont="1" applyAlignment="1">
      <alignment/>
    </xf>
    <xf numFmtId="0" fontId="20" fillId="0" borderId="0" xfId="0" applyFont="1" applyAlignment="1">
      <alignment horizontal="right"/>
    </xf>
    <xf numFmtId="49" fontId="24" fillId="0" borderId="12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11" fillId="0" borderId="13" xfId="0" applyNumberFormat="1" applyFont="1" applyFill="1" applyBorder="1" applyAlignment="1" applyProtection="1">
      <alignment horizontal="center"/>
      <protection/>
    </xf>
    <xf numFmtId="49" fontId="11" fillId="0" borderId="2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14" fillId="0" borderId="35" xfId="0" applyNumberFormat="1" applyFont="1" applyFill="1" applyBorder="1" applyAlignment="1" applyProtection="1">
      <alignment horizontal="center"/>
      <protection/>
    </xf>
    <xf numFmtId="49" fontId="14" fillId="0" borderId="28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49" fontId="13" fillId="0" borderId="20" xfId="0" applyNumberFormat="1" applyFont="1" applyFill="1" applyBorder="1" applyAlignment="1" applyProtection="1">
      <alignment horizontal="center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5" xfId="0" applyNumberFormat="1" applyFont="1" applyFill="1" applyBorder="1" applyAlignment="1" applyProtection="1">
      <alignment horizontal="center" vertical="center" wrapText="1"/>
      <protection/>
    </xf>
    <xf numFmtId="49" fontId="13" fillId="0" borderId="16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49" fontId="13" fillId="0" borderId="2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14" fillId="0" borderId="25" xfId="0" applyNumberFormat="1" applyFont="1" applyFill="1" applyBorder="1" applyAlignment="1" applyProtection="1">
      <alignment horizontal="center"/>
      <protection/>
    </xf>
    <xf numFmtId="49" fontId="14" fillId="0" borderId="36" xfId="0" applyNumberFormat="1" applyFont="1" applyFill="1" applyBorder="1" applyAlignment="1" applyProtection="1">
      <alignment horizontal="center"/>
      <protection/>
    </xf>
    <xf numFmtId="3" fontId="14" fillId="0" borderId="36" xfId="0" applyNumberFormat="1" applyFont="1" applyFill="1" applyBorder="1" applyAlignment="1" applyProtection="1">
      <alignment horizontal="right"/>
      <protection/>
    </xf>
    <xf numFmtId="3" fontId="14" fillId="0" borderId="26" xfId="0" applyNumberFormat="1" applyFont="1" applyFill="1" applyBorder="1" applyAlignment="1" applyProtection="1">
      <alignment horizontal="right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11" fillId="0" borderId="13" xfId="0" applyNumberFormat="1" applyFont="1" applyFill="1" applyBorder="1" applyAlignment="1" applyProtection="1">
      <alignment horizontal="center"/>
      <protection/>
    </xf>
    <xf numFmtId="49" fontId="11" fillId="0" borderId="2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5" xfId="0" applyNumberFormat="1" applyFont="1" applyFill="1" applyBorder="1" applyAlignment="1" applyProtection="1">
      <alignment horizontal="center" vertical="center" wrapText="1"/>
      <protection/>
    </xf>
    <xf numFmtId="49" fontId="13" fillId="0" borderId="16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 applyProtection="1">
      <alignment horizontal="center"/>
      <protection/>
    </xf>
    <xf numFmtId="49" fontId="14" fillId="0" borderId="18" xfId="0" applyNumberFormat="1" applyFont="1" applyFill="1" applyBorder="1" applyAlignment="1" applyProtection="1">
      <alignment horizontal="center"/>
      <protection/>
    </xf>
    <xf numFmtId="49" fontId="14" fillId="0" borderId="22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16" fillId="0" borderId="33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11" fillId="0" borderId="13" xfId="0" applyNumberFormat="1" applyFont="1" applyFill="1" applyBorder="1" applyAlignment="1" applyProtection="1">
      <alignment horizontal="center"/>
      <protection/>
    </xf>
    <xf numFmtId="49" fontId="11" fillId="0" borderId="2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49" fontId="13" fillId="0" borderId="2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14" fillId="0" borderId="17" xfId="0" applyNumberFormat="1" applyFont="1" applyFill="1" applyBorder="1" applyAlignment="1" applyProtection="1">
      <alignment horizontal="center"/>
      <protection/>
    </xf>
    <xf numFmtId="49" fontId="14" fillId="0" borderId="18" xfId="0" applyNumberFormat="1" applyFont="1" applyFill="1" applyBorder="1" applyAlignment="1" applyProtection="1">
      <alignment horizontal="center"/>
      <protection/>
    </xf>
    <xf numFmtId="49" fontId="14" fillId="0" borderId="22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5" xfId="0" applyNumberFormat="1" applyFont="1" applyFill="1" applyBorder="1" applyAlignment="1" applyProtection="1">
      <alignment horizontal="center" vertical="center" wrapText="1"/>
      <protection/>
    </xf>
    <xf numFmtId="49" fontId="13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7" fillId="0" borderId="24" xfId="0" applyNumberFormat="1" applyFont="1" applyFill="1" applyBorder="1" applyAlignment="1" applyProtection="1">
      <alignment horizontal="right"/>
      <protection/>
    </xf>
    <xf numFmtId="0" fontId="1" fillId="0" borderId="24" xfId="0" applyNumberFormat="1" applyFont="1" applyFill="1" applyBorder="1" applyAlignment="1" applyProtection="1">
      <alignment horizontal="justify" wrapText="1"/>
      <protection/>
    </xf>
    <xf numFmtId="14" fontId="1" fillId="0" borderId="24" xfId="0" applyNumberFormat="1" applyFont="1" applyFill="1" applyBorder="1" applyAlignment="1" applyProtection="1">
      <alignment horizontal="justify" wrapText="1"/>
      <protection/>
    </xf>
    <xf numFmtId="0" fontId="1" fillId="0" borderId="24" xfId="0" applyNumberFormat="1" applyFont="1" applyFill="1" applyBorder="1" applyAlignment="1" applyProtection="1">
      <alignment/>
      <protection/>
    </xf>
    <xf numFmtId="3" fontId="1" fillId="34" borderId="24" xfId="0" applyNumberFormat="1" applyFont="1" applyFill="1" applyBorder="1" applyAlignment="1" applyProtection="1">
      <alignment/>
      <protection/>
    </xf>
    <xf numFmtId="164" fontId="1" fillId="34" borderId="24" xfId="0" applyNumberFormat="1" applyFont="1" applyFill="1" applyBorder="1" applyAlignment="1" applyProtection="1">
      <alignment/>
      <protection/>
    </xf>
    <xf numFmtId="14" fontId="1" fillId="34" borderId="24" xfId="0" applyNumberFormat="1" applyFont="1" applyFill="1" applyBorder="1" applyAlignment="1" applyProtection="1">
      <alignment horizontal="center"/>
      <protection/>
    </xf>
    <xf numFmtId="0" fontId="1" fillId="34" borderId="24" xfId="0" applyNumberFormat="1" applyFont="1" applyFill="1" applyBorder="1" applyAlignment="1" applyProtection="1">
      <alignment horizontal="center"/>
      <protection/>
    </xf>
    <xf numFmtId="3" fontId="1" fillId="34" borderId="24" xfId="0" applyNumberFormat="1" applyFont="1" applyFill="1" applyBorder="1" applyAlignment="1" applyProtection="1">
      <alignment horizontal="right"/>
      <protection/>
    </xf>
    <xf numFmtId="0" fontId="69" fillId="35" borderId="40" xfId="0" applyNumberFormat="1" applyFont="1" applyFill="1" applyBorder="1" applyAlignment="1" applyProtection="1">
      <alignment/>
      <protection/>
    </xf>
    <xf numFmtId="0" fontId="69" fillId="35" borderId="40" xfId="0" applyNumberFormat="1" applyFont="1" applyFill="1" applyBorder="1" applyAlignment="1" applyProtection="1">
      <alignment horizontal="justify" wrapText="1"/>
      <protection/>
    </xf>
    <xf numFmtId="14" fontId="70" fillId="35" borderId="40" xfId="0" applyNumberFormat="1" applyFont="1" applyFill="1" applyBorder="1" applyAlignment="1" applyProtection="1">
      <alignment horizontal="justify" wrapText="1"/>
      <protection/>
    </xf>
    <xf numFmtId="0" fontId="70" fillId="35" borderId="40" xfId="0" applyNumberFormat="1" applyFont="1" applyFill="1" applyBorder="1" applyAlignment="1" applyProtection="1">
      <alignment horizontal="justify" wrapText="1"/>
      <protection/>
    </xf>
    <xf numFmtId="0" fontId="70" fillId="35" borderId="40" xfId="0" applyNumberFormat="1" applyFont="1" applyFill="1" applyBorder="1" applyAlignment="1" applyProtection="1">
      <alignment/>
      <protection/>
    </xf>
    <xf numFmtId="49" fontId="71" fillId="0" borderId="41" xfId="0" applyNumberFormat="1" applyFont="1" applyFill="1" applyBorder="1" applyAlignment="1" applyProtection="1">
      <alignment horizontal="center"/>
      <protection/>
    </xf>
    <xf numFmtId="49" fontId="71" fillId="0" borderId="40" xfId="0" applyNumberFormat="1" applyFont="1" applyFill="1" applyBorder="1" applyAlignment="1" applyProtection="1">
      <alignment horizontal="center"/>
      <protection/>
    </xf>
    <xf numFmtId="3" fontId="70" fillId="35" borderId="40" xfId="0" applyNumberFormat="1" applyFont="1" applyFill="1" applyBorder="1" applyAlignment="1" applyProtection="1">
      <alignment/>
      <protection/>
    </xf>
    <xf numFmtId="164" fontId="70" fillId="35" borderId="40" xfId="0" applyNumberFormat="1" applyFont="1" applyFill="1" applyBorder="1" applyAlignment="1" applyProtection="1">
      <alignment/>
      <protection/>
    </xf>
    <xf numFmtId="14" fontId="70" fillId="35" borderId="40" xfId="0" applyNumberFormat="1" applyFont="1" applyFill="1" applyBorder="1" applyAlignment="1" applyProtection="1">
      <alignment horizontal="center"/>
      <protection/>
    </xf>
    <xf numFmtId="0" fontId="70" fillId="35" borderId="40" xfId="0" applyNumberFormat="1" applyFont="1" applyFill="1" applyBorder="1" applyAlignment="1" applyProtection="1">
      <alignment horizontal="center"/>
      <protection/>
    </xf>
    <xf numFmtId="3" fontId="70" fillId="35" borderId="40" xfId="0" applyNumberFormat="1" applyFont="1" applyFill="1" applyBorder="1" applyAlignment="1" applyProtection="1">
      <alignment horizontal="right"/>
      <protection/>
    </xf>
    <xf numFmtId="49" fontId="72" fillId="0" borderId="40" xfId="0" applyNumberFormat="1" applyFont="1" applyFill="1" applyBorder="1" applyAlignment="1" applyProtection="1">
      <alignment horizontal="center"/>
      <protection/>
    </xf>
    <xf numFmtId="49" fontId="73" fillId="0" borderId="40" xfId="0" applyNumberFormat="1" applyFont="1" applyFill="1" applyBorder="1" applyAlignment="1" applyProtection="1">
      <alignment/>
      <protection/>
    </xf>
    <xf numFmtId="49" fontId="70" fillId="0" borderId="0" xfId="0" applyNumberFormat="1" applyFont="1" applyFill="1" applyBorder="1" applyAlignment="1" applyProtection="1">
      <alignment/>
      <protection/>
    </xf>
    <xf numFmtId="0" fontId="74" fillId="0" borderId="0" xfId="0" applyNumberFormat="1" applyFont="1" applyFill="1" applyBorder="1" applyAlignment="1" applyProtection="1">
      <alignment/>
      <protection/>
    </xf>
    <xf numFmtId="0" fontId="69" fillId="0" borderId="21" xfId="0" applyNumberFormat="1" applyFont="1" applyFill="1" applyBorder="1" applyAlignment="1" applyProtection="1">
      <alignment horizontal="right"/>
      <protection/>
    </xf>
    <xf numFmtId="0" fontId="69" fillId="34" borderId="21" xfId="0" applyNumberFormat="1" applyFont="1" applyFill="1" applyBorder="1" applyAlignment="1" applyProtection="1">
      <alignment horizontal="justify" wrapText="1"/>
      <protection/>
    </xf>
    <xf numFmtId="14" fontId="70" fillId="34" borderId="21" xfId="0" applyNumberFormat="1" applyFont="1" applyFill="1" applyBorder="1" applyAlignment="1" applyProtection="1">
      <alignment horizontal="justify" wrapText="1"/>
      <protection/>
    </xf>
    <xf numFmtId="0" fontId="70" fillId="34" borderId="21" xfId="0" applyNumberFormat="1" applyFont="1" applyFill="1" applyBorder="1" applyAlignment="1" applyProtection="1">
      <alignment horizontal="justify" wrapText="1"/>
      <protection/>
    </xf>
    <xf numFmtId="49" fontId="75" fillId="0" borderId="27" xfId="0" applyNumberFormat="1" applyFont="1" applyFill="1" applyBorder="1" applyAlignment="1" applyProtection="1">
      <alignment horizontal="center"/>
      <protection/>
    </xf>
    <xf numFmtId="0" fontId="70" fillId="34" borderId="21" xfId="0" applyNumberFormat="1" applyFont="1" applyFill="1" applyBorder="1" applyAlignment="1" applyProtection="1">
      <alignment/>
      <protection/>
    </xf>
    <xf numFmtId="3" fontId="70" fillId="34" borderId="21" xfId="0" applyNumberFormat="1" applyFont="1" applyFill="1" applyBorder="1" applyAlignment="1" applyProtection="1">
      <alignment/>
      <protection/>
    </xf>
    <xf numFmtId="164" fontId="70" fillId="34" borderId="21" xfId="0" applyNumberFormat="1" applyFont="1" applyFill="1" applyBorder="1" applyAlignment="1" applyProtection="1">
      <alignment/>
      <protection/>
    </xf>
    <xf numFmtId="14" fontId="70" fillId="34" borderId="21" xfId="0" applyNumberFormat="1" applyFont="1" applyFill="1" applyBorder="1" applyAlignment="1" applyProtection="1">
      <alignment horizontal="center"/>
      <protection/>
    </xf>
    <xf numFmtId="0" fontId="70" fillId="34" borderId="21" xfId="0" applyNumberFormat="1" applyFont="1" applyFill="1" applyBorder="1" applyAlignment="1" applyProtection="1">
      <alignment horizontal="center"/>
      <protection/>
    </xf>
    <xf numFmtId="3" fontId="70" fillId="34" borderId="21" xfId="0" applyNumberFormat="1" applyFont="1" applyFill="1" applyBorder="1" applyAlignment="1" applyProtection="1">
      <alignment horizontal="right"/>
      <protection/>
    </xf>
    <xf numFmtId="49" fontId="72" fillId="0" borderId="21" xfId="0" applyNumberFormat="1" applyFont="1" applyFill="1" applyBorder="1" applyAlignment="1" applyProtection="1">
      <alignment horizontal="center"/>
      <protection/>
    </xf>
    <xf numFmtId="49" fontId="73" fillId="0" borderId="21" xfId="0" applyNumberFormat="1" applyFont="1" applyFill="1" applyBorder="1" applyAlignment="1" applyProtection="1">
      <alignment/>
      <protection/>
    </xf>
    <xf numFmtId="0" fontId="70" fillId="0" borderId="21" xfId="0" applyNumberFormat="1" applyFont="1" applyFill="1" applyBorder="1" applyAlignment="1" applyProtection="1">
      <alignment/>
      <protection/>
    </xf>
    <xf numFmtId="3" fontId="70" fillId="0" borderId="21" xfId="0" applyNumberFormat="1" applyFont="1" applyFill="1" applyBorder="1" applyAlignment="1" applyProtection="1">
      <alignment horizontal="right"/>
      <protection/>
    </xf>
    <xf numFmtId="0" fontId="70" fillId="0" borderId="21" xfId="0" applyNumberFormat="1" applyFont="1" applyFill="1" applyBorder="1" applyAlignment="1" applyProtection="1">
      <alignment horizontal="right"/>
      <protection/>
    </xf>
    <xf numFmtId="0" fontId="70" fillId="33" borderId="21" xfId="0" applyNumberFormat="1" applyFont="1" applyFill="1" applyBorder="1" applyAlignment="1" applyProtection="1">
      <alignment horizontal="justify" wrapText="1"/>
      <protection/>
    </xf>
    <xf numFmtId="0" fontId="69" fillId="0" borderId="0" xfId="0" applyNumberFormat="1" applyFont="1" applyFill="1" applyBorder="1" applyAlignment="1" applyProtection="1">
      <alignment/>
      <protection/>
    </xf>
    <xf numFmtId="3" fontId="14" fillId="0" borderId="2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6"/>
  <sheetViews>
    <sheetView zoomScalePageLayoutView="0" workbookViewId="0" topLeftCell="A31">
      <selection activeCell="G52" sqref="G52:U52"/>
    </sheetView>
  </sheetViews>
  <sheetFormatPr defaultColWidth="9.00390625" defaultRowHeight="12.75"/>
  <cols>
    <col min="1" max="1" width="4.00390625" style="152" customWidth="1"/>
    <col min="2" max="2" width="26.140625" style="152" customWidth="1"/>
    <col min="3" max="3" width="11.140625" style="152" customWidth="1"/>
    <col min="4" max="4" width="5.140625" style="152" customWidth="1"/>
    <col min="5" max="5" width="20.28125" style="152" customWidth="1"/>
    <col min="6" max="6" width="16.140625" style="152" hidden="1" customWidth="1"/>
    <col min="7" max="7" width="17.7109375" style="152" customWidth="1"/>
    <col min="8" max="10" width="4.57421875" style="152" hidden="1" customWidth="1"/>
    <col min="11" max="11" width="2.8515625" style="152" hidden="1" customWidth="1"/>
    <col min="12" max="12" width="9.7109375" style="152" customWidth="1"/>
    <col min="13" max="13" width="6.57421875" style="152" customWidth="1"/>
    <col min="14" max="14" width="12.28125" style="152" customWidth="1"/>
    <col min="15" max="15" width="4.57421875" style="152" customWidth="1"/>
    <col min="16" max="16" width="11.421875" style="152" customWidth="1"/>
    <col min="17" max="17" width="28.140625" style="152" hidden="1" customWidth="1"/>
    <col min="18" max="18" width="11.00390625" style="152" hidden="1" customWidth="1"/>
    <col min="19" max="20" width="6.8515625" style="152" hidden="1" customWidth="1"/>
    <col min="21" max="21" width="10.00390625" style="152" hidden="1" customWidth="1"/>
    <col min="22" max="22" width="11.28125" style="152" customWidth="1"/>
    <col min="23" max="16384" width="9.00390625" style="152" customWidth="1"/>
  </cols>
  <sheetData>
    <row r="1" spans="1:251" s="154" customFormat="1" ht="16.5" customHeight="1">
      <c r="A1" s="276" t="s">
        <v>824</v>
      </c>
      <c r="B1" s="276"/>
      <c r="C1" s="150"/>
      <c r="D1" s="150"/>
      <c r="E1" s="151"/>
      <c r="F1" s="152"/>
      <c r="G1" s="153"/>
      <c r="H1" s="153"/>
      <c r="I1" s="153"/>
      <c r="J1" s="153"/>
      <c r="K1" s="153"/>
      <c r="L1" s="277" t="s">
        <v>825</v>
      </c>
      <c r="M1" s="277"/>
      <c r="N1" s="277"/>
      <c r="O1" s="277"/>
      <c r="P1" s="277"/>
      <c r="Q1" s="277"/>
      <c r="R1" s="277"/>
      <c r="S1" s="277"/>
      <c r="T1" s="277"/>
      <c r="U1" s="277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/>
      <c r="DK1" s="152"/>
      <c r="DL1" s="152"/>
      <c r="DM1" s="152"/>
      <c r="DN1" s="152"/>
      <c r="DO1" s="152"/>
      <c r="DP1" s="152"/>
      <c r="DQ1" s="152"/>
      <c r="DR1" s="152"/>
      <c r="DS1" s="152"/>
      <c r="DT1" s="152"/>
      <c r="DU1" s="152"/>
      <c r="DV1" s="152"/>
      <c r="DW1" s="152"/>
      <c r="DX1" s="152"/>
      <c r="DY1" s="152"/>
      <c r="DZ1" s="152"/>
      <c r="EA1" s="152"/>
      <c r="EB1" s="152"/>
      <c r="EC1" s="152"/>
      <c r="ED1" s="152"/>
      <c r="EE1" s="152"/>
      <c r="EF1" s="152"/>
      <c r="EG1" s="152"/>
      <c r="EH1" s="152"/>
      <c r="EI1" s="152"/>
      <c r="EJ1" s="152"/>
      <c r="EK1" s="152"/>
      <c r="EL1" s="152"/>
      <c r="EM1" s="152"/>
      <c r="EN1" s="152"/>
      <c r="EO1" s="152"/>
      <c r="EP1" s="152"/>
      <c r="EQ1" s="152"/>
      <c r="ER1" s="152"/>
      <c r="ES1" s="152"/>
      <c r="ET1" s="152"/>
      <c r="EU1" s="152"/>
      <c r="EV1" s="152"/>
      <c r="EW1" s="152"/>
      <c r="EX1" s="152"/>
      <c r="EY1" s="152"/>
      <c r="EZ1" s="152"/>
      <c r="FA1" s="152"/>
      <c r="FB1" s="152"/>
      <c r="FC1" s="152"/>
      <c r="FD1" s="152"/>
      <c r="FE1" s="152"/>
      <c r="FF1" s="152"/>
      <c r="FG1" s="152"/>
      <c r="FH1" s="152"/>
      <c r="FI1" s="152"/>
      <c r="FJ1" s="152"/>
      <c r="FK1" s="152"/>
      <c r="FL1" s="152"/>
      <c r="FM1" s="152"/>
      <c r="FN1" s="152"/>
      <c r="FO1" s="152"/>
      <c r="FP1" s="152"/>
      <c r="FQ1" s="152"/>
      <c r="FR1" s="152"/>
      <c r="FS1" s="152"/>
      <c r="FT1" s="152"/>
      <c r="FU1" s="152"/>
      <c r="FV1" s="152"/>
      <c r="FW1" s="152"/>
      <c r="FX1" s="152"/>
      <c r="FY1" s="152"/>
      <c r="FZ1" s="152"/>
      <c r="GA1" s="152"/>
      <c r="GB1" s="152"/>
      <c r="GC1" s="152"/>
      <c r="GD1" s="152"/>
      <c r="GE1" s="152"/>
      <c r="GF1" s="152"/>
      <c r="GG1" s="152"/>
      <c r="GH1" s="152"/>
      <c r="GI1" s="152"/>
      <c r="GJ1" s="152"/>
      <c r="GK1" s="152"/>
      <c r="GL1" s="152"/>
      <c r="GM1" s="152"/>
      <c r="GN1" s="152"/>
      <c r="GO1" s="152"/>
      <c r="GP1" s="152"/>
      <c r="GQ1" s="152"/>
      <c r="GR1" s="152"/>
      <c r="GS1" s="152"/>
      <c r="GT1" s="152"/>
      <c r="GU1" s="152"/>
      <c r="GV1" s="152"/>
      <c r="GW1" s="152"/>
      <c r="GX1" s="152"/>
      <c r="GY1" s="152"/>
      <c r="GZ1" s="152"/>
      <c r="HA1" s="152"/>
      <c r="HB1" s="152"/>
      <c r="HC1" s="152"/>
      <c r="HD1" s="152"/>
      <c r="HE1" s="152"/>
      <c r="HF1" s="152"/>
      <c r="HG1" s="152"/>
      <c r="HH1" s="152"/>
      <c r="HI1" s="152"/>
      <c r="HJ1" s="152"/>
      <c r="HK1" s="152"/>
      <c r="HL1" s="152"/>
      <c r="HM1" s="152"/>
      <c r="HN1" s="152"/>
      <c r="HO1" s="152"/>
      <c r="HP1" s="152"/>
      <c r="HQ1" s="152"/>
      <c r="HR1" s="152"/>
      <c r="HS1" s="152"/>
      <c r="HT1" s="152"/>
      <c r="HU1" s="152"/>
      <c r="HV1" s="152"/>
      <c r="HW1" s="152"/>
      <c r="HX1" s="152"/>
      <c r="HY1" s="152"/>
      <c r="HZ1" s="152"/>
      <c r="IA1" s="152"/>
      <c r="IB1" s="152"/>
      <c r="IC1" s="152"/>
      <c r="ID1" s="152"/>
      <c r="IE1" s="152"/>
      <c r="IF1" s="152"/>
      <c r="IG1" s="152"/>
      <c r="IH1" s="152"/>
      <c r="II1" s="152"/>
      <c r="IJ1" s="152"/>
      <c r="IK1" s="152"/>
      <c r="IL1" s="152"/>
      <c r="IM1" s="152"/>
      <c r="IN1" s="152"/>
      <c r="IO1" s="152"/>
      <c r="IP1" s="152"/>
      <c r="IQ1" s="152"/>
    </row>
    <row r="2" spans="1:251" s="154" customFormat="1" ht="16.5" customHeight="1">
      <c r="A2" s="276" t="s">
        <v>826</v>
      </c>
      <c r="B2" s="276"/>
      <c r="C2" s="150"/>
      <c r="D2" s="150"/>
      <c r="E2" s="151"/>
      <c r="F2" s="152"/>
      <c r="G2" s="153"/>
      <c r="H2" s="153"/>
      <c r="I2" s="153"/>
      <c r="J2" s="153"/>
      <c r="K2" s="153"/>
      <c r="L2" s="277" t="s">
        <v>1221</v>
      </c>
      <c r="M2" s="277"/>
      <c r="N2" s="277"/>
      <c r="O2" s="277"/>
      <c r="P2" s="277"/>
      <c r="Q2" s="277"/>
      <c r="R2" s="277"/>
      <c r="S2" s="277"/>
      <c r="T2" s="277"/>
      <c r="U2" s="277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  <c r="ET2" s="152"/>
      <c r="EU2" s="152"/>
      <c r="EV2" s="152"/>
      <c r="EW2" s="152"/>
      <c r="EX2" s="152"/>
      <c r="EY2" s="152"/>
      <c r="EZ2" s="152"/>
      <c r="FA2" s="152"/>
      <c r="FB2" s="152"/>
      <c r="FC2" s="152"/>
      <c r="FD2" s="152"/>
      <c r="FE2" s="152"/>
      <c r="FF2" s="152"/>
      <c r="FG2" s="152"/>
      <c r="FH2" s="152"/>
      <c r="FI2" s="152"/>
      <c r="FJ2" s="152"/>
      <c r="FK2" s="152"/>
      <c r="FL2" s="152"/>
      <c r="FM2" s="152"/>
      <c r="FN2" s="152"/>
      <c r="FO2" s="152"/>
      <c r="FP2" s="152"/>
      <c r="FQ2" s="152"/>
      <c r="FR2" s="152"/>
      <c r="FS2" s="152"/>
      <c r="FT2" s="152"/>
      <c r="FU2" s="152"/>
      <c r="FV2" s="152"/>
      <c r="FW2" s="152"/>
      <c r="FX2" s="152"/>
      <c r="FY2" s="152"/>
      <c r="FZ2" s="152"/>
      <c r="GA2" s="152"/>
      <c r="GB2" s="152"/>
      <c r="GC2" s="152"/>
      <c r="GD2" s="152"/>
      <c r="GE2" s="152"/>
      <c r="GF2" s="152"/>
      <c r="GG2" s="152"/>
      <c r="GH2" s="152"/>
      <c r="GI2" s="152"/>
      <c r="GJ2" s="152"/>
      <c r="GK2" s="152"/>
      <c r="GL2" s="152"/>
      <c r="GM2" s="152"/>
      <c r="GN2" s="152"/>
      <c r="GO2" s="152"/>
      <c r="GP2" s="152"/>
      <c r="GQ2" s="152"/>
      <c r="GR2" s="152"/>
      <c r="GS2" s="152"/>
      <c r="GT2" s="152"/>
      <c r="GU2" s="152"/>
      <c r="GV2" s="152"/>
      <c r="GW2" s="152"/>
      <c r="GX2" s="152"/>
      <c r="GY2" s="152"/>
      <c r="GZ2" s="152"/>
      <c r="HA2" s="152"/>
      <c r="HB2" s="152"/>
      <c r="HC2" s="152"/>
      <c r="HD2" s="152"/>
      <c r="HE2" s="152"/>
      <c r="HF2" s="152"/>
      <c r="HG2" s="152"/>
      <c r="HH2" s="152"/>
      <c r="HI2" s="152"/>
      <c r="HJ2" s="152"/>
      <c r="HK2" s="152"/>
      <c r="HL2" s="152"/>
      <c r="HM2" s="152"/>
      <c r="HN2" s="152"/>
      <c r="HO2" s="152"/>
      <c r="HP2" s="152"/>
      <c r="HQ2" s="152"/>
      <c r="HR2" s="152"/>
      <c r="HS2" s="152"/>
      <c r="HT2" s="152"/>
      <c r="HU2" s="152"/>
      <c r="HV2" s="152"/>
      <c r="HW2" s="152"/>
      <c r="HX2" s="152"/>
      <c r="HY2" s="152"/>
      <c r="HZ2" s="152"/>
      <c r="IA2" s="152"/>
      <c r="IB2" s="152"/>
      <c r="IC2" s="152"/>
      <c r="ID2" s="152"/>
      <c r="IE2" s="152"/>
      <c r="IF2" s="152"/>
      <c r="IG2" s="152"/>
      <c r="IH2" s="152"/>
      <c r="II2" s="152"/>
      <c r="IJ2" s="152"/>
      <c r="IK2" s="152"/>
      <c r="IL2" s="152"/>
      <c r="IM2" s="152"/>
      <c r="IN2" s="152"/>
      <c r="IO2" s="152"/>
      <c r="IP2" s="152"/>
      <c r="IQ2" s="152"/>
    </row>
    <row r="3" spans="1:251" s="154" customFormat="1" ht="15" customHeight="1">
      <c r="A3" s="271" t="s">
        <v>828</v>
      </c>
      <c r="B3" s="271"/>
      <c r="C3" s="155"/>
      <c r="D3" s="156"/>
      <c r="E3" s="151"/>
      <c r="F3" s="152"/>
      <c r="G3" s="157"/>
      <c r="H3" s="157"/>
      <c r="I3" s="157"/>
      <c r="J3" s="157"/>
      <c r="K3" s="157"/>
      <c r="L3" s="280" t="s">
        <v>829</v>
      </c>
      <c r="M3" s="280"/>
      <c r="N3" s="280"/>
      <c r="O3" s="280"/>
      <c r="P3" s="280"/>
      <c r="Q3" s="280"/>
      <c r="R3" s="280"/>
      <c r="S3" s="280"/>
      <c r="T3" s="280"/>
      <c r="U3" s="280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  <c r="EK3" s="152"/>
      <c r="EL3" s="152"/>
      <c r="EM3" s="152"/>
      <c r="EN3" s="152"/>
      <c r="EO3" s="152"/>
      <c r="EP3" s="152"/>
      <c r="EQ3" s="152"/>
      <c r="ER3" s="152"/>
      <c r="ES3" s="152"/>
      <c r="ET3" s="152"/>
      <c r="EU3" s="152"/>
      <c r="EV3" s="152"/>
      <c r="EW3" s="152"/>
      <c r="EX3" s="152"/>
      <c r="EY3" s="152"/>
      <c r="EZ3" s="152"/>
      <c r="FA3" s="152"/>
      <c r="FB3" s="152"/>
      <c r="FC3" s="152"/>
      <c r="FD3" s="152"/>
      <c r="FE3" s="152"/>
      <c r="FF3" s="152"/>
      <c r="FG3" s="152"/>
      <c r="FH3" s="152"/>
      <c r="FI3" s="152"/>
      <c r="FJ3" s="152"/>
      <c r="FK3" s="152"/>
      <c r="FL3" s="152"/>
      <c r="FM3" s="152"/>
      <c r="FN3" s="152"/>
      <c r="FO3" s="152"/>
      <c r="FP3" s="152"/>
      <c r="FQ3" s="152"/>
      <c r="FR3" s="152"/>
      <c r="FS3" s="152"/>
      <c r="FT3" s="152"/>
      <c r="FU3" s="152"/>
      <c r="FV3" s="152"/>
      <c r="FW3" s="152"/>
      <c r="FX3" s="152"/>
      <c r="FY3" s="152"/>
      <c r="FZ3" s="152"/>
      <c r="GA3" s="152"/>
      <c r="GB3" s="152"/>
      <c r="GC3" s="152"/>
      <c r="GD3" s="152"/>
      <c r="GE3" s="152"/>
      <c r="GF3" s="152"/>
      <c r="GG3" s="152"/>
      <c r="GH3" s="152"/>
      <c r="GI3" s="152"/>
      <c r="GJ3" s="152"/>
      <c r="GK3" s="152"/>
      <c r="GL3" s="152"/>
      <c r="GM3" s="152"/>
      <c r="GN3" s="152"/>
      <c r="GO3" s="152"/>
      <c r="GP3" s="152"/>
      <c r="GQ3" s="152"/>
      <c r="GR3" s="152"/>
      <c r="GS3" s="152"/>
      <c r="GT3" s="152"/>
      <c r="GU3" s="152"/>
      <c r="GV3" s="152"/>
      <c r="GW3" s="152"/>
      <c r="GX3" s="152"/>
      <c r="GY3" s="152"/>
      <c r="GZ3" s="152"/>
      <c r="HA3" s="152"/>
      <c r="HB3" s="152"/>
      <c r="HC3" s="152"/>
      <c r="HD3" s="152"/>
      <c r="HE3" s="152"/>
      <c r="HF3" s="152"/>
      <c r="HG3" s="152"/>
      <c r="HH3" s="152"/>
      <c r="HI3" s="152"/>
      <c r="HJ3" s="152"/>
      <c r="HK3" s="152"/>
      <c r="HL3" s="152"/>
      <c r="HM3" s="152"/>
      <c r="HN3" s="152"/>
      <c r="HO3" s="152"/>
      <c r="HP3" s="152"/>
      <c r="HQ3" s="152"/>
      <c r="HR3" s="152"/>
      <c r="HS3" s="152"/>
      <c r="HT3" s="152"/>
      <c r="HU3" s="152"/>
      <c r="HV3" s="152"/>
      <c r="HW3" s="152"/>
      <c r="HX3" s="152"/>
      <c r="HY3" s="152"/>
      <c r="HZ3" s="152"/>
      <c r="IA3" s="152"/>
      <c r="IB3" s="152"/>
      <c r="IC3" s="152"/>
      <c r="ID3" s="152"/>
      <c r="IE3" s="152"/>
      <c r="IF3" s="152"/>
      <c r="IG3" s="152"/>
      <c r="IH3" s="152"/>
      <c r="II3" s="152"/>
      <c r="IJ3" s="152"/>
      <c r="IK3" s="152"/>
      <c r="IL3" s="152"/>
      <c r="IM3" s="152"/>
      <c r="IN3" s="152"/>
      <c r="IO3" s="152"/>
      <c r="IP3" s="152"/>
      <c r="IQ3" s="152"/>
    </row>
    <row r="4" spans="1:251" s="154" customFormat="1" ht="15" customHeight="1">
      <c r="A4" s="158"/>
      <c r="B4" s="159"/>
      <c r="C4" s="156"/>
      <c r="D4" s="156"/>
      <c r="E4" s="151"/>
      <c r="F4" s="160"/>
      <c r="G4" s="160"/>
      <c r="H4" s="160"/>
      <c r="I4" s="160"/>
      <c r="J4" s="160"/>
      <c r="K4" s="159"/>
      <c r="L4" s="161"/>
      <c r="M4" s="161"/>
      <c r="N4" s="161"/>
      <c r="O4" s="162"/>
      <c r="P4" s="161"/>
      <c r="Q4" s="161"/>
      <c r="R4" s="161"/>
      <c r="S4" s="161"/>
      <c r="T4" s="161"/>
      <c r="U4" s="160"/>
      <c r="V4" s="161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2"/>
      <c r="EU4" s="152"/>
      <c r="EV4" s="152"/>
      <c r="EW4" s="152"/>
      <c r="EX4" s="152"/>
      <c r="EY4" s="152"/>
      <c r="EZ4" s="152"/>
      <c r="FA4" s="152"/>
      <c r="FB4" s="152"/>
      <c r="FC4" s="152"/>
      <c r="FD4" s="152"/>
      <c r="FE4" s="152"/>
      <c r="FF4" s="152"/>
      <c r="FG4" s="152"/>
      <c r="FH4" s="152"/>
      <c r="FI4" s="152"/>
      <c r="FJ4" s="152"/>
      <c r="FK4" s="152"/>
      <c r="FL4" s="152"/>
      <c r="FM4" s="152"/>
      <c r="FN4" s="152"/>
      <c r="FO4" s="152"/>
      <c r="FP4" s="152"/>
      <c r="FQ4" s="152"/>
      <c r="FR4" s="152"/>
      <c r="FS4" s="152"/>
      <c r="FT4" s="152"/>
      <c r="FU4" s="152"/>
      <c r="FV4" s="152"/>
      <c r="FW4" s="152"/>
      <c r="FX4" s="152"/>
      <c r="FY4" s="152"/>
      <c r="FZ4" s="152"/>
      <c r="GA4" s="152"/>
      <c r="GB4" s="152"/>
      <c r="GC4" s="152"/>
      <c r="GD4" s="152"/>
      <c r="GE4" s="152"/>
      <c r="GF4" s="152"/>
      <c r="GG4" s="152"/>
      <c r="GH4" s="152"/>
      <c r="GI4" s="152"/>
      <c r="GJ4" s="152"/>
      <c r="GK4" s="152"/>
      <c r="GL4" s="152"/>
      <c r="GM4" s="152"/>
      <c r="GN4" s="152"/>
      <c r="GO4" s="152"/>
      <c r="GP4" s="152"/>
      <c r="GQ4" s="152"/>
      <c r="GR4" s="152"/>
      <c r="GS4" s="152"/>
      <c r="GT4" s="152"/>
      <c r="GU4" s="152"/>
      <c r="GV4" s="152"/>
      <c r="GW4" s="152"/>
      <c r="GX4" s="152"/>
      <c r="GY4" s="152"/>
      <c r="GZ4" s="152"/>
      <c r="HA4" s="152"/>
      <c r="HB4" s="152"/>
      <c r="HC4" s="152"/>
      <c r="HD4" s="152"/>
      <c r="HE4" s="152"/>
      <c r="HF4" s="152"/>
      <c r="HG4" s="152"/>
      <c r="HH4" s="152"/>
      <c r="HI4" s="152"/>
      <c r="HJ4" s="152"/>
      <c r="HK4" s="152"/>
      <c r="HL4" s="152"/>
      <c r="HM4" s="152"/>
      <c r="HN4" s="152"/>
      <c r="HO4" s="152"/>
      <c r="HP4" s="152"/>
      <c r="HQ4" s="152"/>
      <c r="HR4" s="152"/>
      <c r="HS4" s="152"/>
      <c r="HT4" s="152"/>
      <c r="HU4" s="152"/>
      <c r="HV4" s="152"/>
      <c r="HW4" s="152"/>
      <c r="HX4" s="152"/>
      <c r="HY4" s="152"/>
      <c r="HZ4" s="152"/>
      <c r="IA4" s="152"/>
      <c r="IB4" s="152"/>
      <c r="IC4" s="152"/>
      <c r="ID4" s="152"/>
      <c r="IE4" s="152"/>
      <c r="IF4" s="152"/>
      <c r="IG4" s="152"/>
      <c r="IH4" s="152"/>
      <c r="II4" s="152"/>
      <c r="IJ4" s="152"/>
      <c r="IK4" s="152"/>
      <c r="IL4" s="152"/>
      <c r="IM4" s="152"/>
      <c r="IN4" s="152"/>
      <c r="IO4" s="152"/>
      <c r="IP4" s="152"/>
      <c r="IQ4" s="152"/>
    </row>
    <row r="5" spans="1:251" s="154" customFormat="1" ht="23.25" customHeight="1">
      <c r="A5" s="272" t="s">
        <v>3295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2"/>
      <c r="FM5" s="152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2"/>
      <c r="GW5" s="152"/>
      <c r="GX5" s="152"/>
      <c r="GY5" s="152"/>
      <c r="GZ5" s="152"/>
      <c r="HA5" s="152"/>
      <c r="HB5" s="152"/>
      <c r="HC5" s="152"/>
      <c r="HD5" s="152"/>
      <c r="HE5" s="152"/>
      <c r="HF5" s="152"/>
      <c r="HG5" s="152"/>
      <c r="HH5" s="152"/>
      <c r="HI5" s="152"/>
      <c r="HJ5" s="152"/>
      <c r="HK5" s="152"/>
      <c r="HL5" s="152"/>
      <c r="HM5" s="152"/>
      <c r="HN5" s="152"/>
      <c r="HO5" s="152"/>
      <c r="HP5" s="152"/>
      <c r="HQ5" s="152"/>
      <c r="HR5" s="152"/>
      <c r="HS5" s="152"/>
      <c r="HT5" s="152"/>
      <c r="HU5" s="152"/>
      <c r="HV5" s="152"/>
      <c r="HW5" s="152"/>
      <c r="HX5" s="152"/>
      <c r="HY5" s="152"/>
      <c r="HZ5" s="152"/>
      <c r="IA5" s="152"/>
      <c r="IB5" s="152"/>
      <c r="IC5" s="152"/>
      <c r="ID5" s="152"/>
      <c r="IE5" s="152"/>
      <c r="IF5" s="152"/>
      <c r="IG5" s="152"/>
      <c r="IH5" s="152"/>
      <c r="II5" s="152"/>
      <c r="IJ5" s="152"/>
      <c r="IK5" s="152"/>
      <c r="IL5" s="152"/>
      <c r="IM5" s="152"/>
      <c r="IN5" s="152"/>
      <c r="IO5" s="152"/>
      <c r="IP5" s="152"/>
      <c r="IQ5" s="152"/>
    </row>
    <row r="6" spans="1:251" s="154" customFormat="1" ht="23.25" customHeight="1">
      <c r="A6" s="273" t="s">
        <v>3292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163"/>
      <c r="S6" s="163"/>
      <c r="T6" s="163"/>
      <c r="U6" s="163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152"/>
      <c r="GA6" s="152"/>
      <c r="GB6" s="152"/>
      <c r="GC6" s="152"/>
      <c r="GD6" s="152"/>
      <c r="GE6" s="152"/>
      <c r="GF6" s="152"/>
      <c r="GG6" s="152"/>
      <c r="GH6" s="152"/>
      <c r="GI6" s="152"/>
      <c r="GJ6" s="152"/>
      <c r="GK6" s="152"/>
      <c r="GL6" s="152"/>
      <c r="GM6" s="152"/>
      <c r="GN6" s="152"/>
      <c r="GO6" s="152"/>
      <c r="GP6" s="152"/>
      <c r="GQ6" s="152"/>
      <c r="GR6" s="152"/>
      <c r="GS6" s="152"/>
      <c r="GT6" s="152"/>
      <c r="GU6" s="152"/>
      <c r="GV6" s="152"/>
      <c r="GW6" s="152"/>
      <c r="GX6" s="152"/>
      <c r="GY6" s="152"/>
      <c r="GZ6" s="152"/>
      <c r="HA6" s="152"/>
      <c r="HB6" s="152"/>
      <c r="HC6" s="152"/>
      <c r="HD6" s="152"/>
      <c r="HE6" s="152"/>
      <c r="HF6" s="152"/>
      <c r="HG6" s="152"/>
      <c r="HH6" s="152"/>
      <c r="HI6" s="152"/>
      <c r="HJ6" s="152"/>
      <c r="HK6" s="152"/>
      <c r="HL6" s="152"/>
      <c r="HM6" s="152"/>
      <c r="HN6" s="152"/>
      <c r="HO6" s="152"/>
      <c r="HP6" s="152"/>
      <c r="HQ6" s="152"/>
      <c r="HR6" s="152"/>
      <c r="HS6" s="152"/>
      <c r="HT6" s="152"/>
      <c r="HU6" s="152"/>
      <c r="HV6" s="152"/>
      <c r="HW6" s="152"/>
      <c r="HX6" s="152"/>
      <c r="HY6" s="152"/>
      <c r="HZ6" s="152"/>
      <c r="IA6" s="152"/>
      <c r="IB6" s="152"/>
      <c r="IC6" s="152"/>
      <c r="ID6" s="152"/>
      <c r="IE6" s="152"/>
      <c r="IF6" s="152"/>
      <c r="IG6" s="152"/>
      <c r="IH6" s="152"/>
      <c r="II6" s="152"/>
      <c r="IJ6" s="152"/>
      <c r="IK6" s="152"/>
      <c r="IL6" s="152"/>
      <c r="IM6" s="152"/>
      <c r="IN6" s="152"/>
      <c r="IO6" s="152"/>
      <c r="IP6" s="152"/>
      <c r="IQ6" s="152"/>
    </row>
    <row r="7" spans="1:251" s="154" customFormat="1" ht="11.25" customHeight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152"/>
      <c r="FH7" s="152"/>
      <c r="FI7" s="152"/>
      <c r="FJ7" s="152"/>
      <c r="FK7" s="152"/>
      <c r="FL7" s="152"/>
      <c r="FM7" s="152"/>
      <c r="FN7" s="152"/>
      <c r="FO7" s="152"/>
      <c r="FP7" s="152"/>
      <c r="FQ7" s="152"/>
      <c r="FR7" s="152"/>
      <c r="FS7" s="152"/>
      <c r="FT7" s="152"/>
      <c r="FU7" s="152"/>
      <c r="FV7" s="152"/>
      <c r="FW7" s="152"/>
      <c r="FX7" s="152"/>
      <c r="FY7" s="152"/>
      <c r="FZ7" s="152"/>
      <c r="GA7" s="152"/>
      <c r="GB7" s="152"/>
      <c r="GC7" s="152"/>
      <c r="GD7" s="152"/>
      <c r="GE7" s="152"/>
      <c r="GF7" s="152"/>
      <c r="GG7" s="152"/>
      <c r="GH7" s="152"/>
      <c r="GI7" s="152"/>
      <c r="GJ7" s="152"/>
      <c r="GK7" s="152"/>
      <c r="GL7" s="152"/>
      <c r="GM7" s="152"/>
      <c r="GN7" s="152"/>
      <c r="GO7" s="152"/>
      <c r="GP7" s="152"/>
      <c r="GQ7" s="152"/>
      <c r="GR7" s="152"/>
      <c r="GS7" s="152"/>
      <c r="GT7" s="152"/>
      <c r="GU7" s="152"/>
      <c r="GV7" s="152"/>
      <c r="GW7" s="152"/>
      <c r="GX7" s="152"/>
      <c r="GY7" s="152"/>
      <c r="GZ7" s="152"/>
      <c r="HA7" s="152"/>
      <c r="HB7" s="152"/>
      <c r="HC7" s="152"/>
      <c r="HD7" s="152"/>
      <c r="HE7" s="152"/>
      <c r="HF7" s="152"/>
      <c r="HG7" s="152"/>
      <c r="HH7" s="152"/>
      <c r="HI7" s="152"/>
      <c r="HJ7" s="152"/>
      <c r="HK7" s="152"/>
      <c r="HL7" s="152"/>
      <c r="HM7" s="152"/>
      <c r="HN7" s="152"/>
      <c r="HO7" s="152"/>
      <c r="HP7" s="152"/>
      <c r="HQ7" s="152"/>
      <c r="HR7" s="152"/>
      <c r="HS7" s="152"/>
      <c r="HT7" s="152"/>
      <c r="HU7" s="152"/>
      <c r="HV7" s="152"/>
      <c r="HW7" s="152"/>
      <c r="HX7" s="152"/>
      <c r="HY7" s="152"/>
      <c r="HZ7" s="152"/>
      <c r="IA7" s="152"/>
      <c r="IB7" s="152"/>
      <c r="IC7" s="152"/>
      <c r="ID7" s="152"/>
      <c r="IE7" s="152"/>
      <c r="IF7" s="152"/>
      <c r="IG7" s="152"/>
      <c r="IH7" s="152"/>
      <c r="II7" s="152"/>
      <c r="IJ7" s="152"/>
      <c r="IK7" s="152"/>
      <c r="IL7" s="152"/>
      <c r="IM7" s="152"/>
      <c r="IN7" s="152"/>
      <c r="IO7" s="152"/>
      <c r="IP7" s="152"/>
      <c r="IQ7" s="152"/>
    </row>
    <row r="8" spans="1:251" s="154" customFormat="1" ht="21.75" customHeight="1">
      <c r="A8" s="273" t="s">
        <v>1345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  <c r="FF8" s="152"/>
      <c r="FG8" s="152"/>
      <c r="FH8" s="152"/>
      <c r="FI8" s="152"/>
      <c r="FJ8" s="152"/>
      <c r="FK8" s="152"/>
      <c r="FL8" s="152"/>
      <c r="FM8" s="152"/>
      <c r="FN8" s="152"/>
      <c r="FO8" s="152"/>
      <c r="FP8" s="152"/>
      <c r="FQ8" s="152"/>
      <c r="FR8" s="152"/>
      <c r="FS8" s="152"/>
      <c r="FT8" s="152"/>
      <c r="FU8" s="152"/>
      <c r="FV8" s="152"/>
      <c r="FW8" s="152"/>
      <c r="FX8" s="152"/>
      <c r="FY8" s="152"/>
      <c r="FZ8" s="152"/>
      <c r="GA8" s="152"/>
      <c r="GB8" s="152"/>
      <c r="GC8" s="152"/>
      <c r="GD8" s="152"/>
      <c r="GE8" s="152"/>
      <c r="GF8" s="152"/>
      <c r="GG8" s="152"/>
      <c r="GH8" s="152"/>
      <c r="GI8" s="152"/>
      <c r="GJ8" s="152"/>
      <c r="GK8" s="152"/>
      <c r="GL8" s="152"/>
      <c r="GM8" s="152"/>
      <c r="GN8" s="152"/>
      <c r="GO8" s="152"/>
      <c r="GP8" s="152"/>
      <c r="GQ8" s="152"/>
      <c r="GR8" s="152"/>
      <c r="GS8" s="152"/>
      <c r="GT8" s="152"/>
      <c r="GU8" s="152"/>
      <c r="GV8" s="152"/>
      <c r="GW8" s="152"/>
      <c r="GX8" s="152"/>
      <c r="GY8" s="152"/>
      <c r="GZ8" s="152"/>
      <c r="HA8" s="152"/>
      <c r="HB8" s="152"/>
      <c r="HC8" s="152"/>
      <c r="HD8" s="152"/>
      <c r="HE8" s="152"/>
      <c r="HF8" s="152"/>
      <c r="HG8" s="152"/>
      <c r="HH8" s="152"/>
      <c r="HI8" s="152"/>
      <c r="HJ8" s="152"/>
      <c r="HK8" s="152"/>
      <c r="HL8" s="152"/>
      <c r="HM8" s="152"/>
      <c r="HN8" s="152"/>
      <c r="HO8" s="152"/>
      <c r="HP8" s="152"/>
      <c r="HQ8" s="152"/>
      <c r="HR8" s="152"/>
      <c r="HS8" s="152"/>
      <c r="HT8" s="152"/>
      <c r="HU8" s="152"/>
      <c r="HV8" s="152"/>
      <c r="HW8" s="152"/>
      <c r="HX8" s="152"/>
      <c r="HY8" s="152"/>
      <c r="HZ8" s="152"/>
      <c r="IA8" s="152"/>
      <c r="IB8" s="152"/>
      <c r="IC8" s="152"/>
      <c r="ID8" s="152"/>
      <c r="IE8" s="152"/>
      <c r="IF8" s="152"/>
      <c r="IG8" s="152"/>
      <c r="IH8" s="152"/>
      <c r="II8" s="152"/>
      <c r="IJ8" s="152"/>
      <c r="IK8" s="152"/>
      <c r="IL8" s="152"/>
      <c r="IM8" s="152"/>
      <c r="IN8" s="152"/>
      <c r="IO8" s="152"/>
      <c r="IP8" s="152"/>
      <c r="IQ8" s="152"/>
    </row>
    <row r="9" spans="1:251" s="154" customFormat="1" ht="15.75" customHeight="1">
      <c r="A9" s="158"/>
      <c r="B9" s="164"/>
      <c r="C9" s="153"/>
      <c r="D9" s="153"/>
      <c r="E9" s="165"/>
      <c r="F9" s="165"/>
      <c r="G9" s="166"/>
      <c r="H9" s="166"/>
      <c r="I9" s="166"/>
      <c r="J9" s="166"/>
      <c r="K9" s="164"/>
      <c r="L9" s="167"/>
      <c r="M9" s="167"/>
      <c r="N9" s="167"/>
      <c r="O9" s="162"/>
      <c r="P9" s="167"/>
      <c r="Q9" s="167"/>
      <c r="R9" s="167"/>
      <c r="S9" s="167"/>
      <c r="T9" s="167"/>
      <c r="U9" s="151"/>
      <c r="V9" s="167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  <c r="FF9" s="152"/>
      <c r="FG9" s="152"/>
      <c r="FH9" s="152"/>
      <c r="FI9" s="152"/>
      <c r="FJ9" s="152"/>
      <c r="FK9" s="152"/>
      <c r="FL9" s="152"/>
      <c r="FM9" s="152"/>
      <c r="FN9" s="152"/>
      <c r="FO9" s="152"/>
      <c r="FP9" s="152"/>
      <c r="FQ9" s="152"/>
      <c r="FR9" s="152"/>
      <c r="FS9" s="152"/>
      <c r="FT9" s="152"/>
      <c r="FU9" s="152"/>
      <c r="FV9" s="152"/>
      <c r="FW9" s="152"/>
      <c r="FX9" s="152"/>
      <c r="FY9" s="152"/>
      <c r="FZ9" s="152"/>
      <c r="GA9" s="152"/>
      <c r="GB9" s="152"/>
      <c r="GC9" s="152"/>
      <c r="GD9" s="152"/>
      <c r="GE9" s="152"/>
      <c r="GF9" s="152"/>
      <c r="GG9" s="152"/>
      <c r="GH9" s="152"/>
      <c r="GI9" s="152"/>
      <c r="GJ9" s="152"/>
      <c r="GK9" s="152"/>
      <c r="GL9" s="152"/>
      <c r="GM9" s="152"/>
      <c r="GN9" s="152"/>
      <c r="GO9" s="152"/>
      <c r="GP9" s="152"/>
      <c r="GQ9" s="152"/>
      <c r="GR9" s="152"/>
      <c r="GS9" s="152"/>
      <c r="GT9" s="152"/>
      <c r="GU9" s="152"/>
      <c r="GV9" s="152"/>
      <c r="GW9" s="152"/>
      <c r="GX9" s="152"/>
      <c r="GY9" s="152"/>
      <c r="GZ9" s="152"/>
      <c r="HA9" s="152"/>
      <c r="HB9" s="152"/>
      <c r="HC9" s="152"/>
      <c r="HD9" s="152"/>
      <c r="HE9" s="152"/>
      <c r="HF9" s="152"/>
      <c r="HG9" s="152"/>
      <c r="HH9" s="152"/>
      <c r="HI9" s="152"/>
      <c r="HJ9" s="152"/>
      <c r="HK9" s="152"/>
      <c r="HL9" s="152"/>
      <c r="HM9" s="152"/>
      <c r="HN9" s="152"/>
      <c r="HO9" s="152"/>
      <c r="HP9" s="152"/>
      <c r="HQ9" s="152"/>
      <c r="HR9" s="152"/>
      <c r="HS9" s="152"/>
      <c r="HT9" s="152"/>
      <c r="HU9" s="152"/>
      <c r="HV9" s="152"/>
      <c r="HW9" s="152"/>
      <c r="HX9" s="152"/>
      <c r="HY9" s="152"/>
      <c r="HZ9" s="152"/>
      <c r="IA9" s="152"/>
      <c r="IB9" s="152"/>
      <c r="IC9" s="152"/>
      <c r="ID9" s="152"/>
      <c r="IE9" s="152"/>
      <c r="IF9" s="152"/>
      <c r="IG9" s="152"/>
      <c r="IH9" s="152"/>
      <c r="II9" s="152"/>
      <c r="IJ9" s="152"/>
      <c r="IK9" s="152"/>
      <c r="IL9" s="152"/>
      <c r="IM9" s="152"/>
      <c r="IN9" s="152"/>
      <c r="IO9" s="152"/>
      <c r="IP9" s="152"/>
      <c r="IQ9" s="152"/>
    </row>
    <row r="10" spans="1:251" s="154" customFormat="1" ht="15" customHeight="1">
      <c r="A10" s="168"/>
      <c r="B10" s="169"/>
      <c r="C10" s="168"/>
      <c r="D10" s="170" t="s">
        <v>830</v>
      </c>
      <c r="E10" s="168"/>
      <c r="F10" s="168"/>
      <c r="G10" s="171"/>
      <c r="H10" s="172"/>
      <c r="I10" s="274" t="s">
        <v>831</v>
      </c>
      <c r="J10" s="275"/>
      <c r="K10" s="274" t="s">
        <v>832</v>
      </c>
      <c r="L10" s="275"/>
      <c r="M10" s="172" t="s">
        <v>833</v>
      </c>
      <c r="N10" s="281" t="s">
        <v>834</v>
      </c>
      <c r="O10" s="282"/>
      <c r="P10" s="174" t="s">
        <v>835</v>
      </c>
      <c r="Q10" s="283" t="s">
        <v>836</v>
      </c>
      <c r="R10" s="283" t="s">
        <v>837</v>
      </c>
      <c r="S10" s="283" t="s">
        <v>838</v>
      </c>
      <c r="T10" s="283" t="s">
        <v>839</v>
      </c>
      <c r="U10" s="168" t="s">
        <v>840</v>
      </c>
      <c r="V10" s="174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2"/>
      <c r="FG10" s="152"/>
      <c r="FH10" s="152"/>
      <c r="FI10" s="152"/>
      <c r="FJ10" s="152"/>
      <c r="FK10" s="152"/>
      <c r="FL10" s="152"/>
      <c r="FM10" s="152"/>
      <c r="FN10" s="152"/>
      <c r="FO10" s="152"/>
      <c r="FP10" s="152"/>
      <c r="FQ10" s="152"/>
      <c r="FR10" s="152"/>
      <c r="FS10" s="152"/>
      <c r="FT10" s="152"/>
      <c r="FU10" s="152"/>
      <c r="FV10" s="152"/>
      <c r="FW10" s="152"/>
      <c r="FX10" s="152"/>
      <c r="FY10" s="152"/>
      <c r="FZ10" s="152"/>
      <c r="GA10" s="152"/>
      <c r="GB10" s="152"/>
      <c r="GC10" s="152"/>
      <c r="GD10" s="152"/>
      <c r="GE10" s="152"/>
      <c r="GF10" s="152"/>
      <c r="GG10" s="152"/>
      <c r="GH10" s="152"/>
      <c r="GI10" s="152"/>
      <c r="GJ10" s="152"/>
      <c r="GK10" s="152"/>
      <c r="GL10" s="152"/>
      <c r="GM10" s="152"/>
      <c r="GN10" s="152"/>
      <c r="GO10" s="152"/>
      <c r="GP10" s="152"/>
      <c r="GQ10" s="152"/>
      <c r="GR10" s="152"/>
      <c r="GS10" s="152"/>
      <c r="GT10" s="152"/>
      <c r="GU10" s="152"/>
      <c r="GV10" s="152"/>
      <c r="GW10" s="152"/>
      <c r="GX10" s="152"/>
      <c r="GY10" s="152"/>
      <c r="GZ10" s="152"/>
      <c r="HA10" s="152"/>
      <c r="HB10" s="152"/>
      <c r="HC10" s="152"/>
      <c r="HD10" s="152"/>
      <c r="HE10" s="152"/>
      <c r="HF10" s="152"/>
      <c r="HG10" s="152"/>
      <c r="HH10" s="152"/>
      <c r="HI10" s="152"/>
      <c r="HJ10" s="152"/>
      <c r="HK10" s="152"/>
      <c r="HL10" s="152"/>
      <c r="HM10" s="152"/>
      <c r="HN10" s="152"/>
      <c r="HO10" s="152"/>
      <c r="HP10" s="152"/>
      <c r="HQ10" s="152"/>
      <c r="HR10" s="152"/>
      <c r="HS10" s="152"/>
      <c r="HT10" s="152"/>
      <c r="HU10" s="152"/>
      <c r="HV10" s="152"/>
      <c r="HW10" s="152"/>
      <c r="HX10" s="152"/>
      <c r="HY10" s="152"/>
      <c r="HZ10" s="152"/>
      <c r="IA10" s="152"/>
      <c r="IB10" s="152"/>
      <c r="IC10" s="152"/>
      <c r="ID10" s="152"/>
      <c r="IE10" s="152"/>
      <c r="IF10" s="152"/>
      <c r="IG10" s="152"/>
      <c r="IH10" s="152"/>
      <c r="II10" s="152"/>
      <c r="IJ10" s="152"/>
      <c r="IK10" s="152"/>
      <c r="IL10" s="152"/>
      <c r="IM10" s="152"/>
      <c r="IN10" s="152"/>
      <c r="IO10" s="152"/>
      <c r="IP10" s="152"/>
      <c r="IQ10" s="152"/>
    </row>
    <row r="11" spans="1:251" s="154" customFormat="1" ht="15" customHeight="1">
      <c r="A11" s="175" t="s">
        <v>841</v>
      </c>
      <c r="B11" s="176" t="s">
        <v>842</v>
      </c>
      <c r="C11" s="175" t="s">
        <v>844</v>
      </c>
      <c r="D11" s="177" t="s">
        <v>845</v>
      </c>
      <c r="E11" s="175" t="s">
        <v>846</v>
      </c>
      <c r="F11" s="175" t="s">
        <v>847</v>
      </c>
      <c r="G11" s="178" t="s">
        <v>2894</v>
      </c>
      <c r="H11" s="175" t="s">
        <v>849</v>
      </c>
      <c r="I11" s="171" t="s">
        <v>849</v>
      </c>
      <c r="J11" s="172" t="s">
        <v>850</v>
      </c>
      <c r="K11" s="171" t="s">
        <v>851</v>
      </c>
      <c r="L11" s="172" t="s">
        <v>852</v>
      </c>
      <c r="M11" s="179" t="s">
        <v>853</v>
      </c>
      <c r="N11" s="179" t="s">
        <v>854</v>
      </c>
      <c r="O11" s="179" t="s">
        <v>835</v>
      </c>
      <c r="P11" s="179" t="s">
        <v>855</v>
      </c>
      <c r="Q11" s="284"/>
      <c r="R11" s="284"/>
      <c r="S11" s="284"/>
      <c r="T11" s="284"/>
      <c r="U11" s="175" t="s">
        <v>856</v>
      </c>
      <c r="V11" s="179" t="s">
        <v>840</v>
      </c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  <c r="FF11" s="152"/>
      <c r="FG11" s="152"/>
      <c r="FH11" s="152"/>
      <c r="FI11" s="152"/>
      <c r="FJ11" s="152"/>
      <c r="FK11" s="152"/>
      <c r="FL11" s="152"/>
      <c r="FM11" s="152"/>
      <c r="FN11" s="152"/>
      <c r="FO11" s="152"/>
      <c r="FP11" s="152"/>
      <c r="FQ11" s="152"/>
      <c r="FR11" s="152"/>
      <c r="FS11" s="152"/>
      <c r="FT11" s="152"/>
      <c r="FU11" s="152"/>
      <c r="FV11" s="152"/>
      <c r="FW11" s="152"/>
      <c r="FX11" s="152"/>
      <c r="FY11" s="152"/>
      <c r="FZ11" s="152"/>
      <c r="GA11" s="152"/>
      <c r="GB11" s="152"/>
      <c r="GC11" s="152"/>
      <c r="GD11" s="152"/>
      <c r="GE11" s="152"/>
      <c r="GF11" s="152"/>
      <c r="GG11" s="152"/>
      <c r="GH11" s="152"/>
      <c r="GI11" s="152"/>
      <c r="GJ11" s="152"/>
      <c r="GK11" s="152"/>
      <c r="GL11" s="152"/>
      <c r="GM11" s="152"/>
      <c r="GN11" s="152"/>
      <c r="GO11" s="152"/>
      <c r="GP11" s="152"/>
      <c r="GQ11" s="152"/>
      <c r="GR11" s="152"/>
      <c r="GS11" s="152"/>
      <c r="GT11" s="152"/>
      <c r="GU11" s="152"/>
      <c r="GV11" s="152"/>
      <c r="GW11" s="152"/>
      <c r="GX11" s="152"/>
      <c r="GY11" s="152"/>
      <c r="GZ11" s="152"/>
      <c r="HA11" s="152"/>
      <c r="HB11" s="152"/>
      <c r="HC11" s="152"/>
      <c r="HD11" s="152"/>
      <c r="HE11" s="152"/>
      <c r="HF11" s="152"/>
      <c r="HG11" s="152"/>
      <c r="HH11" s="152"/>
      <c r="HI11" s="152"/>
      <c r="HJ11" s="152"/>
      <c r="HK11" s="152"/>
      <c r="HL11" s="152"/>
      <c r="HM11" s="152"/>
      <c r="HN11" s="152"/>
      <c r="HO11" s="152"/>
      <c r="HP11" s="152"/>
      <c r="HQ11" s="152"/>
      <c r="HR11" s="152"/>
      <c r="HS11" s="152"/>
      <c r="HT11" s="152"/>
      <c r="HU11" s="152"/>
      <c r="HV11" s="152"/>
      <c r="HW11" s="152"/>
      <c r="HX11" s="152"/>
      <c r="HY11" s="152"/>
      <c r="HZ11" s="152"/>
      <c r="IA11" s="152"/>
      <c r="IB11" s="152"/>
      <c r="IC11" s="152"/>
      <c r="ID11" s="152"/>
      <c r="IE11" s="152"/>
      <c r="IF11" s="152"/>
      <c r="IG11" s="152"/>
      <c r="IH11" s="152"/>
      <c r="II11" s="152"/>
      <c r="IJ11" s="152"/>
      <c r="IK11" s="152"/>
      <c r="IL11" s="152"/>
      <c r="IM11" s="152"/>
      <c r="IN11" s="152"/>
      <c r="IO11" s="152"/>
      <c r="IP11" s="152"/>
      <c r="IQ11" s="152"/>
    </row>
    <row r="12" spans="1:251" s="154" customFormat="1" ht="15" customHeight="1">
      <c r="A12" s="180"/>
      <c r="B12" s="181"/>
      <c r="C12" s="182"/>
      <c r="D12" s="183" t="s">
        <v>857</v>
      </c>
      <c r="E12" s="184"/>
      <c r="F12" s="182" t="s">
        <v>858</v>
      </c>
      <c r="G12" s="185"/>
      <c r="H12" s="182" t="s">
        <v>860</v>
      </c>
      <c r="I12" s="185"/>
      <c r="J12" s="186"/>
      <c r="K12" s="185"/>
      <c r="L12" s="186"/>
      <c r="M12" s="179" t="s">
        <v>861</v>
      </c>
      <c r="N12" s="179"/>
      <c r="O12" s="179" t="s">
        <v>862</v>
      </c>
      <c r="P12" s="179"/>
      <c r="Q12" s="285"/>
      <c r="R12" s="285"/>
      <c r="S12" s="285"/>
      <c r="T12" s="285"/>
      <c r="U12" s="187"/>
      <c r="V12" s="179" t="s">
        <v>2895</v>
      </c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2"/>
      <c r="FK12" s="152"/>
      <c r="FL12" s="152"/>
      <c r="FM12" s="152"/>
      <c r="FN12" s="152"/>
      <c r="FO12" s="152"/>
      <c r="FP12" s="152"/>
      <c r="FQ12" s="152"/>
      <c r="FR12" s="152"/>
      <c r="FS12" s="152"/>
      <c r="FT12" s="152"/>
      <c r="FU12" s="152"/>
      <c r="FV12" s="152"/>
      <c r="FW12" s="152"/>
      <c r="FX12" s="152"/>
      <c r="FY12" s="152"/>
      <c r="FZ12" s="152"/>
      <c r="GA12" s="152"/>
      <c r="GB12" s="152"/>
      <c r="GC12" s="152"/>
      <c r="GD12" s="152"/>
      <c r="GE12" s="152"/>
      <c r="GF12" s="152"/>
      <c r="GG12" s="152"/>
      <c r="GH12" s="152"/>
      <c r="GI12" s="152"/>
      <c r="GJ12" s="152"/>
      <c r="GK12" s="152"/>
      <c r="GL12" s="152"/>
      <c r="GM12" s="152"/>
      <c r="GN12" s="152"/>
      <c r="GO12" s="152"/>
      <c r="GP12" s="152"/>
      <c r="GQ12" s="152"/>
      <c r="GR12" s="152"/>
      <c r="GS12" s="152"/>
      <c r="GT12" s="152"/>
      <c r="GU12" s="152"/>
      <c r="GV12" s="152"/>
      <c r="GW12" s="152"/>
      <c r="GX12" s="152"/>
      <c r="GY12" s="152"/>
      <c r="GZ12" s="152"/>
      <c r="HA12" s="152"/>
      <c r="HB12" s="152"/>
      <c r="HC12" s="152"/>
      <c r="HD12" s="152"/>
      <c r="HE12" s="152"/>
      <c r="HF12" s="152"/>
      <c r="HG12" s="152"/>
      <c r="HH12" s="152"/>
      <c r="HI12" s="152"/>
      <c r="HJ12" s="152"/>
      <c r="HK12" s="152"/>
      <c r="HL12" s="152"/>
      <c r="HM12" s="152"/>
      <c r="HN12" s="152"/>
      <c r="HO12" s="152"/>
      <c r="HP12" s="152"/>
      <c r="HQ12" s="152"/>
      <c r="HR12" s="152"/>
      <c r="HS12" s="152"/>
      <c r="HT12" s="152"/>
      <c r="HU12" s="152"/>
      <c r="HV12" s="152"/>
      <c r="HW12" s="152"/>
      <c r="HX12" s="152"/>
      <c r="HY12" s="152"/>
      <c r="HZ12" s="152"/>
      <c r="IA12" s="152"/>
      <c r="IB12" s="152"/>
      <c r="IC12" s="152"/>
      <c r="ID12" s="152"/>
      <c r="IE12" s="152"/>
      <c r="IF12" s="152"/>
      <c r="IG12" s="152"/>
      <c r="IH12" s="152"/>
      <c r="II12" s="152"/>
      <c r="IJ12" s="152"/>
      <c r="IK12" s="152"/>
      <c r="IL12" s="152"/>
      <c r="IM12" s="152"/>
      <c r="IN12" s="152"/>
      <c r="IO12" s="152"/>
      <c r="IP12" s="152"/>
      <c r="IQ12" s="152"/>
    </row>
    <row r="13" spans="1:251" s="154" customFormat="1" ht="19.5" customHeight="1">
      <c r="A13" s="188">
        <v>1</v>
      </c>
      <c r="B13" s="168">
        <v>2</v>
      </c>
      <c r="C13" s="168">
        <v>4</v>
      </c>
      <c r="D13" s="188">
        <v>5</v>
      </c>
      <c r="E13" s="168">
        <v>6</v>
      </c>
      <c r="F13" s="188">
        <v>7</v>
      </c>
      <c r="G13" s="168">
        <v>8</v>
      </c>
      <c r="H13" s="188">
        <v>9</v>
      </c>
      <c r="I13" s="168">
        <v>10</v>
      </c>
      <c r="J13" s="188">
        <v>11</v>
      </c>
      <c r="K13" s="168">
        <v>12</v>
      </c>
      <c r="L13" s="188">
        <v>13</v>
      </c>
      <c r="M13" s="168">
        <v>14</v>
      </c>
      <c r="N13" s="188">
        <v>15</v>
      </c>
      <c r="O13" s="168">
        <v>16</v>
      </c>
      <c r="P13" s="188">
        <v>17</v>
      </c>
      <c r="Q13" s="168"/>
      <c r="R13" s="168"/>
      <c r="S13" s="168"/>
      <c r="T13" s="168"/>
      <c r="U13" s="168">
        <v>18</v>
      </c>
      <c r="V13" s="189">
        <v>18</v>
      </c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152"/>
      <c r="FR13" s="152"/>
      <c r="FS13" s="152"/>
      <c r="FT13" s="152"/>
      <c r="FU13" s="152"/>
      <c r="FV13" s="152"/>
      <c r="FW13" s="152"/>
      <c r="FX13" s="152"/>
      <c r="FY13" s="152"/>
      <c r="FZ13" s="152"/>
      <c r="GA13" s="152"/>
      <c r="GB13" s="152"/>
      <c r="GC13" s="152"/>
      <c r="GD13" s="152"/>
      <c r="GE13" s="152"/>
      <c r="GF13" s="152"/>
      <c r="GG13" s="152"/>
      <c r="GH13" s="152"/>
      <c r="GI13" s="152"/>
      <c r="GJ13" s="152"/>
      <c r="GK13" s="152"/>
      <c r="GL13" s="152"/>
      <c r="GM13" s="152"/>
      <c r="GN13" s="152"/>
      <c r="GO13" s="152"/>
      <c r="GP13" s="152"/>
      <c r="GQ13" s="152"/>
      <c r="GR13" s="152"/>
      <c r="GS13" s="152"/>
      <c r="GT13" s="152"/>
      <c r="GU13" s="152"/>
      <c r="GV13" s="152"/>
      <c r="GW13" s="152"/>
      <c r="GX13" s="152"/>
      <c r="GY13" s="152"/>
      <c r="GZ13" s="152"/>
      <c r="HA13" s="152"/>
      <c r="HB13" s="152"/>
      <c r="HC13" s="152"/>
      <c r="HD13" s="152"/>
      <c r="HE13" s="152"/>
      <c r="HF13" s="152"/>
      <c r="HG13" s="152"/>
      <c r="HH13" s="152"/>
      <c r="HI13" s="152"/>
      <c r="HJ13" s="152"/>
      <c r="HK13" s="152"/>
      <c r="HL13" s="152"/>
      <c r="HM13" s="152"/>
      <c r="HN13" s="152"/>
      <c r="HO13" s="152"/>
      <c r="HP13" s="152"/>
      <c r="HQ13" s="152"/>
      <c r="HR13" s="152"/>
      <c r="HS13" s="152"/>
      <c r="HT13" s="152"/>
      <c r="HU13" s="152"/>
      <c r="HV13" s="152"/>
      <c r="HW13" s="152"/>
      <c r="HX13" s="152"/>
      <c r="HY13" s="152"/>
      <c r="HZ13" s="152"/>
      <c r="IA13" s="152"/>
      <c r="IB13" s="152"/>
      <c r="IC13" s="152"/>
      <c r="ID13" s="152"/>
      <c r="IE13" s="152"/>
      <c r="IF13" s="152"/>
      <c r="IG13" s="152"/>
      <c r="IH13" s="152"/>
      <c r="II13" s="152"/>
      <c r="IJ13" s="152"/>
      <c r="IK13" s="152"/>
      <c r="IL13" s="152"/>
      <c r="IM13" s="152"/>
      <c r="IN13" s="152"/>
      <c r="IO13" s="152"/>
      <c r="IP13" s="152"/>
      <c r="IQ13" s="152"/>
    </row>
    <row r="14" spans="1:251" s="154" customFormat="1" ht="19.5" customHeight="1">
      <c r="A14" s="190" t="s">
        <v>863</v>
      </c>
      <c r="B14" s="191" t="s">
        <v>2896</v>
      </c>
      <c r="C14" s="188"/>
      <c r="D14" s="188"/>
      <c r="E14" s="192"/>
      <c r="F14" s="173"/>
      <c r="G14" s="193"/>
      <c r="H14" s="193"/>
      <c r="I14" s="193"/>
      <c r="J14" s="193"/>
      <c r="K14" s="191"/>
      <c r="L14" s="194"/>
      <c r="M14" s="194"/>
      <c r="N14" s="194"/>
      <c r="O14" s="194"/>
      <c r="P14" s="194"/>
      <c r="Q14" s="194"/>
      <c r="R14" s="194"/>
      <c r="S14" s="194"/>
      <c r="T14" s="194"/>
      <c r="U14" s="195"/>
      <c r="V14" s="194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  <c r="FF14" s="152"/>
      <c r="FG14" s="152"/>
      <c r="FH14" s="152"/>
      <c r="FI14" s="152"/>
      <c r="FJ14" s="152"/>
      <c r="FK14" s="152"/>
      <c r="FL14" s="152"/>
      <c r="FM14" s="152"/>
      <c r="FN14" s="152"/>
      <c r="FO14" s="152"/>
      <c r="FP14" s="152"/>
      <c r="FQ14" s="152"/>
      <c r="FR14" s="152"/>
      <c r="FS14" s="152"/>
      <c r="FT14" s="152"/>
      <c r="FU14" s="152"/>
      <c r="FV14" s="152"/>
      <c r="FW14" s="152"/>
      <c r="FX14" s="152"/>
      <c r="FY14" s="152"/>
      <c r="FZ14" s="152"/>
      <c r="GA14" s="152"/>
      <c r="GB14" s="152"/>
      <c r="GC14" s="152"/>
      <c r="GD14" s="152"/>
      <c r="GE14" s="152"/>
      <c r="GF14" s="152"/>
      <c r="GG14" s="152"/>
      <c r="GH14" s="152"/>
      <c r="GI14" s="152"/>
      <c r="GJ14" s="152"/>
      <c r="GK14" s="152"/>
      <c r="GL14" s="152"/>
      <c r="GM14" s="152"/>
      <c r="GN14" s="152"/>
      <c r="GO14" s="152"/>
      <c r="GP14" s="152"/>
      <c r="GQ14" s="152"/>
      <c r="GR14" s="152"/>
      <c r="GS14" s="152"/>
      <c r="GT14" s="152"/>
      <c r="GU14" s="152"/>
      <c r="GV14" s="152"/>
      <c r="GW14" s="152"/>
      <c r="GX14" s="152"/>
      <c r="GY14" s="152"/>
      <c r="GZ14" s="152"/>
      <c r="HA14" s="152"/>
      <c r="HB14" s="152"/>
      <c r="HC14" s="152"/>
      <c r="HD14" s="152"/>
      <c r="HE14" s="152"/>
      <c r="HF14" s="152"/>
      <c r="HG14" s="152"/>
      <c r="HH14" s="152"/>
      <c r="HI14" s="152"/>
      <c r="HJ14" s="152"/>
      <c r="HK14" s="152"/>
      <c r="HL14" s="152"/>
      <c r="HM14" s="152"/>
      <c r="HN14" s="152"/>
      <c r="HO14" s="152"/>
      <c r="HP14" s="152"/>
      <c r="HQ14" s="152"/>
      <c r="HR14" s="152"/>
      <c r="HS14" s="152"/>
      <c r="HT14" s="152"/>
      <c r="HU14" s="152"/>
      <c r="HV14" s="152"/>
      <c r="HW14" s="152"/>
      <c r="HX14" s="152"/>
      <c r="HY14" s="152"/>
      <c r="HZ14" s="152"/>
      <c r="IA14" s="152"/>
      <c r="IB14" s="152"/>
      <c r="IC14" s="152"/>
      <c r="ID14" s="152"/>
      <c r="IE14" s="152"/>
      <c r="IF14" s="152"/>
      <c r="IG14" s="152"/>
      <c r="IH14" s="152"/>
      <c r="II14" s="152"/>
      <c r="IJ14" s="152"/>
      <c r="IK14" s="152"/>
      <c r="IL14" s="152"/>
      <c r="IM14" s="152"/>
      <c r="IN14" s="152"/>
      <c r="IO14" s="152"/>
      <c r="IP14" s="152"/>
      <c r="IQ14" s="152"/>
    </row>
    <row r="15" spans="1:251" s="351" customFormat="1" ht="22.5" customHeight="1">
      <c r="A15" s="336">
        <v>1</v>
      </c>
      <c r="B15" s="337" t="s">
        <v>2385</v>
      </c>
      <c r="C15" s="338" t="s">
        <v>2386</v>
      </c>
      <c r="D15" s="338" t="s">
        <v>2900</v>
      </c>
      <c r="E15" s="339" t="s">
        <v>2530</v>
      </c>
      <c r="F15" s="340" t="s">
        <v>1346</v>
      </c>
      <c r="G15" s="340" t="s">
        <v>2387</v>
      </c>
      <c r="H15" s="340"/>
      <c r="I15" s="340"/>
      <c r="J15" s="341"/>
      <c r="K15" s="342"/>
      <c r="L15" s="343">
        <v>1210000</v>
      </c>
      <c r="M15" s="344">
        <v>0.045</v>
      </c>
      <c r="N15" s="345" t="s">
        <v>870</v>
      </c>
      <c r="O15" s="346">
        <v>4</v>
      </c>
      <c r="P15" s="347">
        <v>152460</v>
      </c>
      <c r="Q15" s="348"/>
      <c r="R15" s="348"/>
      <c r="S15" s="348"/>
      <c r="T15" s="348"/>
      <c r="U15" s="349"/>
      <c r="V15" s="348"/>
      <c r="W15" s="350"/>
      <c r="X15" s="350"/>
      <c r="Y15" s="350"/>
      <c r="Z15" s="350"/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50"/>
      <c r="BD15" s="350"/>
      <c r="BE15" s="350"/>
      <c r="BF15" s="350"/>
      <c r="BG15" s="350"/>
      <c r="BH15" s="350"/>
      <c r="BI15" s="350"/>
      <c r="BJ15" s="350"/>
      <c r="BK15" s="350"/>
      <c r="BL15" s="350"/>
      <c r="BM15" s="350"/>
      <c r="BN15" s="350"/>
      <c r="BO15" s="350"/>
      <c r="BP15" s="350"/>
      <c r="BQ15" s="350"/>
      <c r="BR15" s="350"/>
      <c r="BS15" s="350"/>
      <c r="BT15" s="350"/>
      <c r="BU15" s="350"/>
      <c r="BV15" s="350"/>
      <c r="BW15" s="350"/>
      <c r="BX15" s="350"/>
      <c r="BY15" s="350"/>
      <c r="BZ15" s="350"/>
      <c r="CA15" s="350"/>
      <c r="CB15" s="350"/>
      <c r="CC15" s="350"/>
      <c r="CD15" s="350"/>
      <c r="CE15" s="350"/>
      <c r="CF15" s="350"/>
      <c r="CG15" s="350"/>
      <c r="CH15" s="350"/>
      <c r="CI15" s="350"/>
      <c r="CJ15" s="350"/>
      <c r="CK15" s="350"/>
      <c r="CL15" s="350"/>
      <c r="CM15" s="350"/>
      <c r="CN15" s="350"/>
      <c r="CO15" s="350"/>
      <c r="CP15" s="350"/>
      <c r="CQ15" s="350"/>
      <c r="CR15" s="350"/>
      <c r="CS15" s="350"/>
      <c r="CT15" s="350"/>
      <c r="CU15" s="350"/>
      <c r="CV15" s="350"/>
      <c r="CW15" s="350"/>
      <c r="CX15" s="350"/>
      <c r="CY15" s="350"/>
      <c r="CZ15" s="350"/>
      <c r="DA15" s="350"/>
      <c r="DB15" s="350"/>
      <c r="DC15" s="350"/>
      <c r="DD15" s="350"/>
      <c r="DE15" s="350"/>
      <c r="DF15" s="350"/>
      <c r="DG15" s="350"/>
      <c r="DH15" s="350"/>
      <c r="DI15" s="350"/>
      <c r="DJ15" s="350"/>
      <c r="DK15" s="350"/>
      <c r="DL15" s="350"/>
      <c r="DM15" s="350"/>
      <c r="DN15" s="350"/>
      <c r="DO15" s="350"/>
      <c r="DP15" s="350"/>
      <c r="DQ15" s="350"/>
      <c r="DR15" s="350"/>
      <c r="DS15" s="350"/>
      <c r="DT15" s="350"/>
      <c r="DU15" s="350"/>
      <c r="DV15" s="350"/>
      <c r="DW15" s="350"/>
      <c r="DX15" s="350"/>
      <c r="DY15" s="350"/>
      <c r="DZ15" s="350"/>
      <c r="EA15" s="350"/>
      <c r="EB15" s="350"/>
      <c r="EC15" s="350"/>
      <c r="ED15" s="350"/>
      <c r="EE15" s="350"/>
      <c r="EF15" s="350"/>
      <c r="EG15" s="350"/>
      <c r="EH15" s="350"/>
      <c r="EI15" s="350"/>
      <c r="EJ15" s="350"/>
      <c r="EK15" s="350"/>
      <c r="EL15" s="350"/>
      <c r="EM15" s="350"/>
      <c r="EN15" s="350"/>
      <c r="EO15" s="350"/>
      <c r="EP15" s="350"/>
      <c r="EQ15" s="350"/>
      <c r="ER15" s="350"/>
      <c r="ES15" s="350"/>
      <c r="ET15" s="350"/>
      <c r="EU15" s="350"/>
      <c r="EV15" s="350"/>
      <c r="EW15" s="350"/>
      <c r="EX15" s="350"/>
      <c r="EY15" s="350"/>
      <c r="EZ15" s="350"/>
      <c r="FA15" s="350"/>
      <c r="FB15" s="350"/>
      <c r="FC15" s="350"/>
      <c r="FD15" s="350"/>
      <c r="FE15" s="350"/>
      <c r="FF15" s="350"/>
      <c r="FG15" s="350"/>
      <c r="FH15" s="350"/>
      <c r="FI15" s="350"/>
      <c r="FJ15" s="350"/>
      <c r="FK15" s="350"/>
      <c r="FL15" s="350"/>
      <c r="FM15" s="350"/>
      <c r="FN15" s="350"/>
      <c r="FO15" s="350"/>
      <c r="FP15" s="350"/>
      <c r="FQ15" s="350"/>
      <c r="FR15" s="350"/>
      <c r="FS15" s="350"/>
      <c r="FT15" s="350"/>
      <c r="FU15" s="350"/>
      <c r="FV15" s="350"/>
      <c r="FW15" s="350"/>
      <c r="FX15" s="350"/>
      <c r="FY15" s="350"/>
      <c r="FZ15" s="350"/>
      <c r="GA15" s="350"/>
      <c r="GB15" s="350"/>
      <c r="GC15" s="350"/>
      <c r="GD15" s="350"/>
      <c r="GE15" s="350"/>
      <c r="GF15" s="350"/>
      <c r="GG15" s="350"/>
      <c r="GH15" s="350"/>
      <c r="GI15" s="350"/>
      <c r="GJ15" s="350"/>
      <c r="GK15" s="350"/>
      <c r="GL15" s="350"/>
      <c r="GM15" s="350"/>
      <c r="GN15" s="350"/>
      <c r="GO15" s="350"/>
      <c r="GP15" s="350"/>
      <c r="GQ15" s="350"/>
      <c r="GR15" s="350"/>
      <c r="GS15" s="350"/>
      <c r="GT15" s="350"/>
      <c r="GU15" s="350"/>
      <c r="GV15" s="350"/>
      <c r="GW15" s="350"/>
      <c r="GX15" s="350"/>
      <c r="GY15" s="350"/>
      <c r="GZ15" s="350"/>
      <c r="HA15" s="350"/>
      <c r="HB15" s="350"/>
      <c r="HC15" s="350"/>
      <c r="HD15" s="350"/>
      <c r="HE15" s="350"/>
      <c r="HF15" s="350"/>
      <c r="HG15" s="350"/>
      <c r="HH15" s="350"/>
      <c r="HI15" s="350"/>
      <c r="HJ15" s="350"/>
      <c r="HK15" s="350"/>
      <c r="HL15" s="350"/>
      <c r="HM15" s="350"/>
      <c r="HN15" s="350"/>
      <c r="HO15" s="350"/>
      <c r="HP15" s="350"/>
      <c r="HQ15" s="350"/>
      <c r="HR15" s="350"/>
      <c r="HS15" s="350"/>
      <c r="HT15" s="350"/>
      <c r="HU15" s="350"/>
      <c r="HV15" s="350"/>
      <c r="HW15" s="350"/>
      <c r="HX15" s="350"/>
      <c r="HY15" s="350"/>
      <c r="HZ15" s="350"/>
      <c r="IA15" s="350"/>
      <c r="IB15" s="350"/>
      <c r="IC15" s="350"/>
      <c r="ID15" s="350"/>
      <c r="IE15" s="350"/>
      <c r="IF15" s="350"/>
      <c r="IG15" s="350"/>
      <c r="IH15" s="350"/>
      <c r="II15" s="350"/>
      <c r="IJ15" s="350"/>
      <c r="IK15" s="350"/>
      <c r="IL15" s="350"/>
      <c r="IM15" s="350"/>
      <c r="IN15" s="350"/>
      <c r="IO15" s="350"/>
      <c r="IP15" s="350"/>
      <c r="IQ15" s="350"/>
    </row>
    <row r="16" spans="1:251" s="351" customFormat="1" ht="22.5" customHeight="1">
      <c r="A16" s="352">
        <v>2</v>
      </c>
      <c r="B16" s="353" t="s">
        <v>1497</v>
      </c>
      <c r="C16" s="354" t="s">
        <v>1505</v>
      </c>
      <c r="D16" s="355" t="s">
        <v>867</v>
      </c>
      <c r="E16" s="355" t="s">
        <v>2267</v>
      </c>
      <c r="F16" s="356"/>
      <c r="G16" s="357" t="s">
        <v>1510</v>
      </c>
      <c r="H16" s="357"/>
      <c r="I16" s="357"/>
      <c r="J16" s="357"/>
      <c r="K16" s="357"/>
      <c r="L16" s="358">
        <v>1210000</v>
      </c>
      <c r="M16" s="359">
        <v>0.045</v>
      </c>
      <c r="N16" s="360" t="s">
        <v>870</v>
      </c>
      <c r="O16" s="361">
        <v>4</v>
      </c>
      <c r="P16" s="362">
        <v>152460</v>
      </c>
      <c r="Q16" s="363"/>
      <c r="R16" s="363"/>
      <c r="S16" s="363"/>
      <c r="T16" s="363"/>
      <c r="U16" s="364"/>
      <c r="V16" s="363"/>
      <c r="W16" s="350"/>
      <c r="X16" s="350"/>
      <c r="Y16" s="350"/>
      <c r="Z16" s="350"/>
      <c r="AA16" s="350"/>
      <c r="AB16" s="350"/>
      <c r="AC16" s="350"/>
      <c r="AD16" s="350"/>
      <c r="AE16" s="350"/>
      <c r="AF16" s="350"/>
      <c r="AG16" s="350"/>
      <c r="AH16" s="350"/>
      <c r="AI16" s="350"/>
      <c r="AJ16" s="350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50"/>
      <c r="BJ16" s="350"/>
      <c r="BK16" s="350"/>
      <c r="BL16" s="350"/>
      <c r="BM16" s="350"/>
      <c r="BN16" s="350"/>
      <c r="BO16" s="350"/>
      <c r="BP16" s="350"/>
      <c r="BQ16" s="350"/>
      <c r="BR16" s="350"/>
      <c r="BS16" s="350"/>
      <c r="BT16" s="350"/>
      <c r="BU16" s="350"/>
      <c r="BV16" s="350"/>
      <c r="BW16" s="350"/>
      <c r="BX16" s="350"/>
      <c r="BY16" s="350"/>
      <c r="BZ16" s="350"/>
      <c r="CA16" s="350"/>
      <c r="CB16" s="350"/>
      <c r="CC16" s="350"/>
      <c r="CD16" s="350"/>
      <c r="CE16" s="350"/>
      <c r="CF16" s="350"/>
      <c r="CG16" s="350"/>
      <c r="CH16" s="350"/>
      <c r="CI16" s="350"/>
      <c r="CJ16" s="350"/>
      <c r="CK16" s="350"/>
      <c r="CL16" s="350"/>
      <c r="CM16" s="350"/>
      <c r="CN16" s="350"/>
      <c r="CO16" s="350"/>
      <c r="CP16" s="350"/>
      <c r="CQ16" s="350"/>
      <c r="CR16" s="350"/>
      <c r="CS16" s="350"/>
      <c r="CT16" s="350"/>
      <c r="CU16" s="350"/>
      <c r="CV16" s="350"/>
      <c r="CW16" s="350"/>
      <c r="CX16" s="350"/>
      <c r="CY16" s="350"/>
      <c r="CZ16" s="350"/>
      <c r="DA16" s="350"/>
      <c r="DB16" s="350"/>
      <c r="DC16" s="350"/>
      <c r="DD16" s="350"/>
      <c r="DE16" s="350"/>
      <c r="DF16" s="350"/>
      <c r="DG16" s="350"/>
      <c r="DH16" s="350"/>
      <c r="DI16" s="350"/>
      <c r="DJ16" s="350"/>
      <c r="DK16" s="350"/>
      <c r="DL16" s="350"/>
      <c r="DM16" s="350"/>
      <c r="DN16" s="350"/>
      <c r="DO16" s="350"/>
      <c r="DP16" s="350"/>
      <c r="DQ16" s="350"/>
      <c r="DR16" s="350"/>
      <c r="DS16" s="350"/>
      <c r="DT16" s="350"/>
      <c r="DU16" s="350"/>
      <c r="DV16" s="350"/>
      <c r="DW16" s="350"/>
      <c r="DX16" s="350"/>
      <c r="DY16" s="350"/>
      <c r="DZ16" s="350"/>
      <c r="EA16" s="350"/>
      <c r="EB16" s="350"/>
      <c r="EC16" s="350"/>
      <c r="ED16" s="350"/>
      <c r="EE16" s="350"/>
      <c r="EF16" s="350"/>
      <c r="EG16" s="350"/>
      <c r="EH16" s="350"/>
      <c r="EI16" s="350"/>
      <c r="EJ16" s="350"/>
      <c r="EK16" s="350"/>
      <c r="EL16" s="350"/>
      <c r="EM16" s="350"/>
      <c r="EN16" s="350"/>
      <c r="EO16" s="350"/>
      <c r="EP16" s="350"/>
      <c r="EQ16" s="350"/>
      <c r="ER16" s="350"/>
      <c r="ES16" s="350"/>
      <c r="ET16" s="350"/>
      <c r="EU16" s="350"/>
      <c r="EV16" s="350"/>
      <c r="EW16" s="350"/>
      <c r="EX16" s="350"/>
      <c r="EY16" s="350"/>
      <c r="EZ16" s="350"/>
      <c r="FA16" s="350"/>
      <c r="FB16" s="350"/>
      <c r="FC16" s="350"/>
      <c r="FD16" s="350"/>
      <c r="FE16" s="350"/>
      <c r="FF16" s="350"/>
      <c r="FG16" s="350"/>
      <c r="FH16" s="350"/>
      <c r="FI16" s="350"/>
      <c r="FJ16" s="350"/>
      <c r="FK16" s="350"/>
      <c r="FL16" s="350"/>
      <c r="FM16" s="350"/>
      <c r="FN16" s="350"/>
      <c r="FO16" s="350"/>
      <c r="FP16" s="350"/>
      <c r="FQ16" s="350"/>
      <c r="FR16" s="350"/>
      <c r="FS16" s="350"/>
      <c r="FT16" s="350"/>
      <c r="FU16" s="350"/>
      <c r="FV16" s="350"/>
      <c r="FW16" s="350"/>
      <c r="FX16" s="350"/>
      <c r="FY16" s="350"/>
      <c r="FZ16" s="350"/>
      <c r="GA16" s="350"/>
      <c r="GB16" s="350"/>
      <c r="GC16" s="350"/>
      <c r="GD16" s="350"/>
      <c r="GE16" s="350"/>
      <c r="GF16" s="350"/>
      <c r="GG16" s="350"/>
      <c r="GH16" s="350"/>
      <c r="GI16" s="350"/>
      <c r="GJ16" s="350"/>
      <c r="GK16" s="350"/>
      <c r="GL16" s="350"/>
      <c r="GM16" s="350"/>
      <c r="GN16" s="350"/>
      <c r="GO16" s="350"/>
      <c r="GP16" s="350"/>
      <c r="GQ16" s="350"/>
      <c r="GR16" s="350"/>
      <c r="GS16" s="350"/>
      <c r="GT16" s="350"/>
      <c r="GU16" s="350"/>
      <c r="GV16" s="350"/>
      <c r="GW16" s="350"/>
      <c r="GX16" s="350"/>
      <c r="GY16" s="350"/>
      <c r="GZ16" s="350"/>
      <c r="HA16" s="350"/>
      <c r="HB16" s="350"/>
      <c r="HC16" s="350"/>
      <c r="HD16" s="350"/>
      <c r="HE16" s="350"/>
      <c r="HF16" s="350"/>
      <c r="HG16" s="350"/>
      <c r="HH16" s="350"/>
      <c r="HI16" s="350"/>
      <c r="HJ16" s="350"/>
      <c r="HK16" s="350"/>
      <c r="HL16" s="350"/>
      <c r="HM16" s="350"/>
      <c r="HN16" s="350"/>
      <c r="HO16" s="350"/>
      <c r="HP16" s="350"/>
      <c r="HQ16" s="350"/>
      <c r="HR16" s="350"/>
      <c r="HS16" s="350"/>
      <c r="HT16" s="350"/>
      <c r="HU16" s="350"/>
      <c r="HV16" s="350"/>
      <c r="HW16" s="350"/>
      <c r="HX16" s="350"/>
      <c r="HY16" s="350"/>
      <c r="HZ16" s="350"/>
      <c r="IA16" s="350"/>
      <c r="IB16" s="350"/>
      <c r="IC16" s="350"/>
      <c r="ID16" s="350"/>
      <c r="IE16" s="350"/>
      <c r="IF16" s="350"/>
      <c r="IG16" s="350"/>
      <c r="IH16" s="350"/>
      <c r="II16" s="350"/>
      <c r="IJ16" s="350"/>
      <c r="IK16" s="350"/>
      <c r="IL16" s="350"/>
      <c r="IM16" s="350"/>
      <c r="IN16" s="350"/>
      <c r="IO16" s="350"/>
      <c r="IP16" s="350"/>
      <c r="IQ16" s="350"/>
    </row>
    <row r="17" spans="1:251" s="351" customFormat="1" ht="22.5" customHeight="1">
      <c r="A17" s="352">
        <v>3</v>
      </c>
      <c r="B17" s="353" t="s">
        <v>1498</v>
      </c>
      <c r="C17" s="354" t="s">
        <v>1506</v>
      </c>
      <c r="D17" s="355" t="s">
        <v>867</v>
      </c>
      <c r="E17" s="355" t="s">
        <v>2279</v>
      </c>
      <c r="F17" s="356"/>
      <c r="G17" s="357" t="s">
        <v>1511</v>
      </c>
      <c r="H17" s="357"/>
      <c r="I17" s="357"/>
      <c r="J17" s="357"/>
      <c r="K17" s="357"/>
      <c r="L17" s="358">
        <v>1210000</v>
      </c>
      <c r="M17" s="359">
        <v>0.045</v>
      </c>
      <c r="N17" s="360" t="s">
        <v>870</v>
      </c>
      <c r="O17" s="361">
        <v>4</v>
      </c>
      <c r="P17" s="362">
        <v>152460</v>
      </c>
      <c r="Q17" s="363"/>
      <c r="R17" s="363"/>
      <c r="S17" s="363"/>
      <c r="T17" s="363"/>
      <c r="U17" s="364"/>
      <c r="V17" s="363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  <c r="BS17" s="350"/>
      <c r="BT17" s="350"/>
      <c r="BU17" s="350"/>
      <c r="BV17" s="350"/>
      <c r="BW17" s="350"/>
      <c r="BX17" s="350"/>
      <c r="BY17" s="350"/>
      <c r="BZ17" s="350"/>
      <c r="CA17" s="350"/>
      <c r="CB17" s="350"/>
      <c r="CC17" s="350"/>
      <c r="CD17" s="350"/>
      <c r="CE17" s="350"/>
      <c r="CF17" s="350"/>
      <c r="CG17" s="350"/>
      <c r="CH17" s="350"/>
      <c r="CI17" s="350"/>
      <c r="CJ17" s="350"/>
      <c r="CK17" s="350"/>
      <c r="CL17" s="350"/>
      <c r="CM17" s="350"/>
      <c r="CN17" s="350"/>
      <c r="CO17" s="350"/>
      <c r="CP17" s="350"/>
      <c r="CQ17" s="350"/>
      <c r="CR17" s="350"/>
      <c r="CS17" s="350"/>
      <c r="CT17" s="350"/>
      <c r="CU17" s="350"/>
      <c r="CV17" s="350"/>
      <c r="CW17" s="350"/>
      <c r="CX17" s="350"/>
      <c r="CY17" s="350"/>
      <c r="CZ17" s="350"/>
      <c r="DA17" s="350"/>
      <c r="DB17" s="350"/>
      <c r="DC17" s="350"/>
      <c r="DD17" s="350"/>
      <c r="DE17" s="350"/>
      <c r="DF17" s="350"/>
      <c r="DG17" s="350"/>
      <c r="DH17" s="350"/>
      <c r="DI17" s="350"/>
      <c r="DJ17" s="350"/>
      <c r="DK17" s="350"/>
      <c r="DL17" s="350"/>
      <c r="DM17" s="350"/>
      <c r="DN17" s="350"/>
      <c r="DO17" s="350"/>
      <c r="DP17" s="350"/>
      <c r="DQ17" s="350"/>
      <c r="DR17" s="350"/>
      <c r="DS17" s="350"/>
      <c r="DT17" s="350"/>
      <c r="DU17" s="350"/>
      <c r="DV17" s="350"/>
      <c r="DW17" s="350"/>
      <c r="DX17" s="350"/>
      <c r="DY17" s="350"/>
      <c r="DZ17" s="350"/>
      <c r="EA17" s="350"/>
      <c r="EB17" s="350"/>
      <c r="EC17" s="350"/>
      <c r="ED17" s="350"/>
      <c r="EE17" s="350"/>
      <c r="EF17" s="350"/>
      <c r="EG17" s="350"/>
      <c r="EH17" s="350"/>
      <c r="EI17" s="350"/>
      <c r="EJ17" s="350"/>
      <c r="EK17" s="350"/>
      <c r="EL17" s="350"/>
      <c r="EM17" s="350"/>
      <c r="EN17" s="350"/>
      <c r="EO17" s="350"/>
      <c r="EP17" s="350"/>
      <c r="EQ17" s="350"/>
      <c r="ER17" s="350"/>
      <c r="ES17" s="350"/>
      <c r="ET17" s="350"/>
      <c r="EU17" s="350"/>
      <c r="EV17" s="350"/>
      <c r="EW17" s="350"/>
      <c r="EX17" s="350"/>
      <c r="EY17" s="350"/>
      <c r="EZ17" s="350"/>
      <c r="FA17" s="350"/>
      <c r="FB17" s="350"/>
      <c r="FC17" s="350"/>
      <c r="FD17" s="350"/>
      <c r="FE17" s="350"/>
      <c r="FF17" s="350"/>
      <c r="FG17" s="350"/>
      <c r="FH17" s="350"/>
      <c r="FI17" s="350"/>
      <c r="FJ17" s="350"/>
      <c r="FK17" s="350"/>
      <c r="FL17" s="350"/>
      <c r="FM17" s="350"/>
      <c r="FN17" s="350"/>
      <c r="FO17" s="350"/>
      <c r="FP17" s="350"/>
      <c r="FQ17" s="350"/>
      <c r="FR17" s="350"/>
      <c r="FS17" s="350"/>
      <c r="FT17" s="350"/>
      <c r="FU17" s="350"/>
      <c r="FV17" s="350"/>
      <c r="FW17" s="350"/>
      <c r="FX17" s="350"/>
      <c r="FY17" s="350"/>
      <c r="FZ17" s="350"/>
      <c r="GA17" s="350"/>
      <c r="GB17" s="350"/>
      <c r="GC17" s="350"/>
      <c r="GD17" s="350"/>
      <c r="GE17" s="350"/>
      <c r="GF17" s="350"/>
      <c r="GG17" s="350"/>
      <c r="GH17" s="350"/>
      <c r="GI17" s="350"/>
      <c r="GJ17" s="350"/>
      <c r="GK17" s="350"/>
      <c r="GL17" s="350"/>
      <c r="GM17" s="350"/>
      <c r="GN17" s="350"/>
      <c r="GO17" s="350"/>
      <c r="GP17" s="350"/>
      <c r="GQ17" s="350"/>
      <c r="GR17" s="350"/>
      <c r="GS17" s="350"/>
      <c r="GT17" s="350"/>
      <c r="GU17" s="350"/>
      <c r="GV17" s="350"/>
      <c r="GW17" s="350"/>
      <c r="GX17" s="350"/>
      <c r="GY17" s="350"/>
      <c r="GZ17" s="350"/>
      <c r="HA17" s="350"/>
      <c r="HB17" s="350"/>
      <c r="HC17" s="350"/>
      <c r="HD17" s="350"/>
      <c r="HE17" s="350"/>
      <c r="HF17" s="350"/>
      <c r="HG17" s="350"/>
      <c r="HH17" s="350"/>
      <c r="HI17" s="350"/>
      <c r="HJ17" s="350"/>
      <c r="HK17" s="350"/>
      <c r="HL17" s="350"/>
      <c r="HM17" s="350"/>
      <c r="HN17" s="350"/>
      <c r="HO17" s="350"/>
      <c r="HP17" s="350"/>
      <c r="HQ17" s="350"/>
      <c r="HR17" s="350"/>
      <c r="HS17" s="350"/>
      <c r="HT17" s="350"/>
      <c r="HU17" s="350"/>
      <c r="HV17" s="350"/>
      <c r="HW17" s="350"/>
      <c r="HX17" s="350"/>
      <c r="HY17" s="350"/>
      <c r="HZ17" s="350"/>
      <c r="IA17" s="350"/>
      <c r="IB17" s="350"/>
      <c r="IC17" s="350"/>
      <c r="ID17" s="350"/>
      <c r="IE17" s="350"/>
      <c r="IF17" s="350"/>
      <c r="IG17" s="350"/>
      <c r="IH17" s="350"/>
      <c r="II17" s="350"/>
      <c r="IJ17" s="350"/>
      <c r="IK17" s="350"/>
      <c r="IL17" s="350"/>
      <c r="IM17" s="350"/>
      <c r="IN17" s="350"/>
      <c r="IO17" s="350"/>
      <c r="IP17" s="350"/>
      <c r="IQ17" s="350"/>
    </row>
    <row r="18" spans="1:22" s="369" customFormat="1" ht="22.5" customHeight="1">
      <c r="A18" s="352">
        <v>4</v>
      </c>
      <c r="B18" s="353" t="s">
        <v>1499</v>
      </c>
      <c r="C18" s="354" t="s">
        <v>1507</v>
      </c>
      <c r="D18" s="355" t="s">
        <v>867</v>
      </c>
      <c r="E18" s="355" t="s">
        <v>1508</v>
      </c>
      <c r="F18" s="365"/>
      <c r="G18" s="357" t="s">
        <v>1512</v>
      </c>
      <c r="H18" s="357"/>
      <c r="I18" s="357"/>
      <c r="J18" s="357"/>
      <c r="K18" s="357"/>
      <c r="L18" s="358">
        <v>1210000</v>
      </c>
      <c r="M18" s="359">
        <v>0.045</v>
      </c>
      <c r="N18" s="360" t="s">
        <v>870</v>
      </c>
      <c r="O18" s="361">
        <v>4</v>
      </c>
      <c r="P18" s="362">
        <v>152460</v>
      </c>
      <c r="Q18" s="366"/>
      <c r="R18" s="367"/>
      <c r="S18" s="367"/>
      <c r="T18" s="366"/>
      <c r="U18" s="368"/>
      <c r="V18" s="366"/>
    </row>
    <row r="19" spans="1:22" s="369" customFormat="1" ht="22.5" customHeight="1">
      <c r="A19" s="352">
        <v>5</v>
      </c>
      <c r="B19" s="353" t="s">
        <v>1500</v>
      </c>
      <c r="C19" s="354" t="s">
        <v>1625</v>
      </c>
      <c r="D19" s="355" t="s">
        <v>867</v>
      </c>
      <c r="E19" s="355" t="s">
        <v>2291</v>
      </c>
      <c r="F19" s="365"/>
      <c r="G19" s="357" t="s">
        <v>1513</v>
      </c>
      <c r="H19" s="357"/>
      <c r="I19" s="357"/>
      <c r="J19" s="357"/>
      <c r="K19" s="357"/>
      <c r="L19" s="358">
        <v>1210000</v>
      </c>
      <c r="M19" s="359">
        <v>0.045</v>
      </c>
      <c r="N19" s="360" t="s">
        <v>870</v>
      </c>
      <c r="O19" s="361">
        <v>4</v>
      </c>
      <c r="P19" s="362">
        <v>152460</v>
      </c>
      <c r="Q19" s="366"/>
      <c r="R19" s="367"/>
      <c r="S19" s="367"/>
      <c r="T19" s="366"/>
      <c r="U19" s="368"/>
      <c r="V19" s="366"/>
    </row>
    <row r="20" spans="1:22" s="369" customFormat="1" ht="22.5" customHeight="1">
      <c r="A20" s="352">
        <v>6</v>
      </c>
      <c r="B20" s="353" t="s">
        <v>1501</v>
      </c>
      <c r="C20" s="354" t="s">
        <v>1650</v>
      </c>
      <c r="D20" s="355" t="s">
        <v>867</v>
      </c>
      <c r="E20" s="355" t="s">
        <v>2304</v>
      </c>
      <c r="F20" s="365"/>
      <c r="G20" s="357" t="s">
        <v>1514</v>
      </c>
      <c r="H20" s="357"/>
      <c r="I20" s="357"/>
      <c r="J20" s="357"/>
      <c r="K20" s="357"/>
      <c r="L20" s="358">
        <v>1210000</v>
      </c>
      <c r="M20" s="359">
        <v>0.045</v>
      </c>
      <c r="N20" s="360" t="s">
        <v>870</v>
      </c>
      <c r="O20" s="361">
        <v>4</v>
      </c>
      <c r="P20" s="362">
        <v>152460</v>
      </c>
      <c r="Q20" s="366"/>
      <c r="R20" s="367"/>
      <c r="S20" s="367"/>
      <c r="T20" s="366"/>
      <c r="U20" s="368"/>
      <c r="V20" s="366"/>
    </row>
    <row r="21" spans="1:22" s="369" customFormat="1" ht="22.5" customHeight="1">
      <c r="A21" s="352">
        <v>7</v>
      </c>
      <c r="B21" s="353" t="s">
        <v>1502</v>
      </c>
      <c r="C21" s="354" t="s">
        <v>1809</v>
      </c>
      <c r="D21" s="355" t="s">
        <v>867</v>
      </c>
      <c r="E21" s="355" t="s">
        <v>2309</v>
      </c>
      <c r="F21" s="365"/>
      <c r="G21" s="357" t="s">
        <v>1515</v>
      </c>
      <c r="H21" s="357"/>
      <c r="I21" s="357"/>
      <c r="J21" s="357"/>
      <c r="K21" s="357"/>
      <c r="L21" s="358">
        <v>1210000</v>
      </c>
      <c r="M21" s="359">
        <v>0.045</v>
      </c>
      <c r="N21" s="360" t="s">
        <v>870</v>
      </c>
      <c r="O21" s="361">
        <v>4</v>
      </c>
      <c r="P21" s="362">
        <v>152460</v>
      </c>
      <c r="Q21" s="366"/>
      <c r="R21" s="367"/>
      <c r="S21" s="367"/>
      <c r="T21" s="366"/>
      <c r="U21" s="368"/>
      <c r="V21" s="366"/>
    </row>
    <row r="22" spans="1:22" s="369" customFormat="1" ht="22.5" customHeight="1">
      <c r="A22" s="352">
        <v>8</v>
      </c>
      <c r="B22" s="353" t="s">
        <v>1503</v>
      </c>
      <c r="C22" s="354" t="s">
        <v>1509</v>
      </c>
      <c r="D22" s="355" t="s">
        <v>925</v>
      </c>
      <c r="E22" s="355" t="s">
        <v>2316</v>
      </c>
      <c r="F22" s="365"/>
      <c r="G22" s="357" t="s">
        <v>1516</v>
      </c>
      <c r="H22" s="357"/>
      <c r="I22" s="357"/>
      <c r="J22" s="357"/>
      <c r="K22" s="357"/>
      <c r="L22" s="358">
        <v>1210000</v>
      </c>
      <c r="M22" s="359">
        <v>0.045</v>
      </c>
      <c r="N22" s="360" t="s">
        <v>870</v>
      </c>
      <c r="O22" s="361">
        <v>4</v>
      </c>
      <c r="P22" s="362">
        <v>152460</v>
      </c>
      <c r="Q22" s="366"/>
      <c r="R22" s="367"/>
      <c r="S22" s="367"/>
      <c r="T22" s="366"/>
      <c r="U22" s="368"/>
      <c r="V22" s="366"/>
    </row>
    <row r="23" spans="1:22" s="369" customFormat="1" ht="22.5" customHeight="1">
      <c r="A23" s="352">
        <v>9</v>
      </c>
      <c r="B23" s="353" t="s">
        <v>1504</v>
      </c>
      <c r="C23" s="354" t="s">
        <v>2017</v>
      </c>
      <c r="D23" s="355" t="s">
        <v>925</v>
      </c>
      <c r="E23" s="355" t="s">
        <v>2324</v>
      </c>
      <c r="F23" s="365"/>
      <c r="G23" s="357" t="s">
        <v>1517</v>
      </c>
      <c r="H23" s="357"/>
      <c r="I23" s="357"/>
      <c r="J23" s="357"/>
      <c r="K23" s="357"/>
      <c r="L23" s="358">
        <v>1210000</v>
      </c>
      <c r="M23" s="359">
        <v>0.045</v>
      </c>
      <c r="N23" s="360" t="s">
        <v>870</v>
      </c>
      <c r="O23" s="361">
        <v>4</v>
      </c>
      <c r="P23" s="362">
        <v>152460</v>
      </c>
      <c r="Q23" s="366"/>
      <c r="R23" s="367"/>
      <c r="S23" s="367"/>
      <c r="T23" s="366"/>
      <c r="U23" s="368"/>
      <c r="V23" s="366"/>
    </row>
    <row r="24" spans="1:251" s="154" customFormat="1" ht="22.5" customHeight="1">
      <c r="A24" s="205">
        <v>10</v>
      </c>
      <c r="B24" s="196" t="s">
        <v>124</v>
      </c>
      <c r="C24" s="197" t="s">
        <v>125</v>
      </c>
      <c r="D24" s="198" t="s">
        <v>867</v>
      </c>
      <c r="E24" s="198" t="s">
        <v>117</v>
      </c>
      <c r="F24" s="206"/>
      <c r="G24" s="199" t="s">
        <v>126</v>
      </c>
      <c r="H24" s="199"/>
      <c r="I24" s="199"/>
      <c r="J24" s="199"/>
      <c r="K24" s="199"/>
      <c r="L24" s="200">
        <v>1210000</v>
      </c>
      <c r="M24" s="201">
        <v>0.045</v>
      </c>
      <c r="N24" s="202" t="s">
        <v>870</v>
      </c>
      <c r="O24" s="203">
        <v>10</v>
      </c>
      <c r="P24" s="204">
        <v>381150</v>
      </c>
      <c r="Q24" s="207"/>
      <c r="R24" s="207"/>
      <c r="S24" s="207"/>
      <c r="T24" s="207"/>
      <c r="U24" s="208"/>
      <c r="V24" s="207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  <c r="FF24" s="152"/>
      <c r="FG24" s="152"/>
      <c r="FH24" s="152"/>
      <c r="FI24" s="152"/>
      <c r="FJ24" s="152"/>
      <c r="FK24" s="152"/>
      <c r="FL24" s="152"/>
      <c r="FM24" s="152"/>
      <c r="FN24" s="152"/>
      <c r="FO24" s="152"/>
      <c r="FP24" s="152"/>
      <c r="FQ24" s="152"/>
      <c r="FR24" s="152"/>
      <c r="FS24" s="152"/>
      <c r="FT24" s="152"/>
      <c r="FU24" s="152"/>
      <c r="FV24" s="152"/>
      <c r="FW24" s="152"/>
      <c r="FX24" s="152"/>
      <c r="FY24" s="152"/>
      <c r="FZ24" s="152"/>
      <c r="GA24" s="152"/>
      <c r="GB24" s="152"/>
      <c r="GC24" s="152"/>
      <c r="GD24" s="152"/>
      <c r="GE24" s="152"/>
      <c r="GF24" s="152"/>
      <c r="GG24" s="152"/>
      <c r="GH24" s="152"/>
      <c r="GI24" s="152"/>
      <c r="GJ24" s="152"/>
      <c r="GK24" s="152"/>
      <c r="GL24" s="152"/>
      <c r="GM24" s="152"/>
      <c r="GN24" s="152"/>
      <c r="GO24" s="152"/>
      <c r="GP24" s="152"/>
      <c r="GQ24" s="152"/>
      <c r="GR24" s="152"/>
      <c r="GS24" s="152"/>
      <c r="GT24" s="152"/>
      <c r="GU24" s="152"/>
      <c r="GV24" s="152"/>
      <c r="GW24" s="152"/>
      <c r="GX24" s="152"/>
      <c r="GY24" s="152"/>
      <c r="GZ24" s="152"/>
      <c r="HA24" s="152"/>
      <c r="HB24" s="152"/>
      <c r="HC24" s="152"/>
      <c r="HD24" s="152"/>
      <c r="HE24" s="152"/>
      <c r="HF24" s="152"/>
      <c r="HG24" s="152"/>
      <c r="HH24" s="152"/>
      <c r="HI24" s="152"/>
      <c r="HJ24" s="152"/>
      <c r="HK24" s="152"/>
      <c r="HL24" s="152"/>
      <c r="HM24" s="152"/>
      <c r="HN24" s="152"/>
      <c r="HO24" s="152"/>
      <c r="HP24" s="152"/>
      <c r="HQ24" s="152"/>
      <c r="HR24" s="152"/>
      <c r="HS24" s="152"/>
      <c r="HT24" s="152"/>
      <c r="HU24" s="152"/>
      <c r="HV24" s="152"/>
      <c r="HW24" s="152"/>
      <c r="HX24" s="152"/>
      <c r="HY24" s="152"/>
      <c r="HZ24" s="152"/>
      <c r="IA24" s="152"/>
      <c r="IB24" s="152"/>
      <c r="IC24" s="152"/>
      <c r="ID24" s="152"/>
      <c r="IE24" s="152"/>
      <c r="IF24" s="152"/>
      <c r="IG24" s="152"/>
      <c r="IH24" s="152"/>
      <c r="II24" s="152"/>
      <c r="IJ24" s="152"/>
      <c r="IK24" s="152"/>
      <c r="IL24" s="152"/>
      <c r="IM24" s="152"/>
      <c r="IN24" s="152"/>
      <c r="IO24" s="152"/>
      <c r="IP24" s="152"/>
      <c r="IQ24" s="152"/>
    </row>
    <row r="25" spans="1:251" s="154" customFormat="1" ht="22.5" customHeight="1">
      <c r="A25" s="205">
        <v>11</v>
      </c>
      <c r="B25" s="196" t="s">
        <v>180</v>
      </c>
      <c r="C25" s="197" t="s">
        <v>181</v>
      </c>
      <c r="D25" s="198" t="s">
        <v>867</v>
      </c>
      <c r="E25" s="198" t="s">
        <v>182</v>
      </c>
      <c r="F25" s="206"/>
      <c r="G25" s="199" t="s">
        <v>183</v>
      </c>
      <c r="H25" s="199"/>
      <c r="I25" s="199"/>
      <c r="J25" s="199"/>
      <c r="K25" s="199"/>
      <c r="L25" s="200">
        <v>1210000</v>
      </c>
      <c r="M25" s="201">
        <v>0.045</v>
      </c>
      <c r="N25" s="202" t="s">
        <v>870</v>
      </c>
      <c r="O25" s="203">
        <v>10</v>
      </c>
      <c r="P25" s="204">
        <v>381150</v>
      </c>
      <c r="Q25" s="207"/>
      <c r="R25" s="207"/>
      <c r="S25" s="207"/>
      <c r="T25" s="207"/>
      <c r="U25" s="208"/>
      <c r="V25" s="207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  <c r="FA25" s="152"/>
      <c r="FB25" s="152"/>
      <c r="FC25" s="152"/>
      <c r="FD25" s="152"/>
      <c r="FE25" s="152"/>
      <c r="FF25" s="152"/>
      <c r="FG25" s="152"/>
      <c r="FH25" s="152"/>
      <c r="FI25" s="152"/>
      <c r="FJ25" s="152"/>
      <c r="FK25" s="152"/>
      <c r="FL25" s="152"/>
      <c r="FM25" s="152"/>
      <c r="FN25" s="152"/>
      <c r="FO25" s="152"/>
      <c r="FP25" s="152"/>
      <c r="FQ25" s="152"/>
      <c r="FR25" s="152"/>
      <c r="FS25" s="152"/>
      <c r="FT25" s="152"/>
      <c r="FU25" s="152"/>
      <c r="FV25" s="152"/>
      <c r="FW25" s="152"/>
      <c r="FX25" s="152"/>
      <c r="FY25" s="152"/>
      <c r="FZ25" s="152"/>
      <c r="GA25" s="152"/>
      <c r="GB25" s="152"/>
      <c r="GC25" s="152"/>
      <c r="GD25" s="152"/>
      <c r="GE25" s="152"/>
      <c r="GF25" s="152"/>
      <c r="GG25" s="152"/>
      <c r="GH25" s="152"/>
      <c r="GI25" s="152"/>
      <c r="GJ25" s="152"/>
      <c r="GK25" s="152"/>
      <c r="GL25" s="152"/>
      <c r="GM25" s="152"/>
      <c r="GN25" s="152"/>
      <c r="GO25" s="152"/>
      <c r="GP25" s="152"/>
      <c r="GQ25" s="152"/>
      <c r="GR25" s="152"/>
      <c r="GS25" s="152"/>
      <c r="GT25" s="152"/>
      <c r="GU25" s="152"/>
      <c r="GV25" s="152"/>
      <c r="GW25" s="152"/>
      <c r="GX25" s="152"/>
      <c r="GY25" s="152"/>
      <c r="GZ25" s="152"/>
      <c r="HA25" s="152"/>
      <c r="HB25" s="152"/>
      <c r="HC25" s="152"/>
      <c r="HD25" s="152"/>
      <c r="HE25" s="152"/>
      <c r="HF25" s="152"/>
      <c r="HG25" s="152"/>
      <c r="HH25" s="152"/>
      <c r="HI25" s="152"/>
      <c r="HJ25" s="152"/>
      <c r="HK25" s="152"/>
      <c r="HL25" s="152"/>
      <c r="HM25" s="152"/>
      <c r="HN25" s="152"/>
      <c r="HO25" s="152"/>
      <c r="HP25" s="152"/>
      <c r="HQ25" s="152"/>
      <c r="HR25" s="152"/>
      <c r="HS25" s="152"/>
      <c r="HT25" s="152"/>
      <c r="HU25" s="152"/>
      <c r="HV25" s="152"/>
      <c r="HW25" s="152"/>
      <c r="HX25" s="152"/>
      <c r="HY25" s="152"/>
      <c r="HZ25" s="152"/>
      <c r="IA25" s="152"/>
      <c r="IB25" s="152"/>
      <c r="IC25" s="152"/>
      <c r="ID25" s="152"/>
      <c r="IE25" s="152"/>
      <c r="IF25" s="152"/>
      <c r="IG25" s="152"/>
      <c r="IH25" s="152"/>
      <c r="II25" s="152"/>
      <c r="IJ25" s="152"/>
      <c r="IK25" s="152"/>
      <c r="IL25" s="152"/>
      <c r="IM25" s="152"/>
      <c r="IN25" s="152"/>
      <c r="IO25" s="152"/>
      <c r="IP25" s="152"/>
      <c r="IQ25" s="152"/>
    </row>
    <row r="26" spans="1:22" s="212" customFormat="1" ht="22.5" customHeight="1">
      <c r="A26" s="205">
        <v>12</v>
      </c>
      <c r="B26" s="196" t="s">
        <v>286</v>
      </c>
      <c r="C26" s="197" t="s">
        <v>262</v>
      </c>
      <c r="D26" s="198" t="s">
        <v>867</v>
      </c>
      <c r="E26" s="198" t="s">
        <v>287</v>
      </c>
      <c r="F26" s="67"/>
      <c r="G26" s="199" t="s">
        <v>288</v>
      </c>
      <c r="H26" s="199"/>
      <c r="I26" s="199"/>
      <c r="J26" s="199"/>
      <c r="K26" s="199"/>
      <c r="L26" s="200">
        <v>1210000</v>
      </c>
      <c r="M26" s="201">
        <v>0.045</v>
      </c>
      <c r="N26" s="202" t="s">
        <v>870</v>
      </c>
      <c r="O26" s="203">
        <v>10</v>
      </c>
      <c r="P26" s="204">
        <v>381150</v>
      </c>
      <c r="Q26" s="209"/>
      <c r="R26" s="210"/>
      <c r="S26" s="210"/>
      <c r="T26" s="209"/>
      <c r="U26" s="211"/>
      <c r="V26" s="209"/>
    </row>
    <row r="27" spans="1:22" s="212" customFormat="1" ht="22.5" customHeight="1">
      <c r="A27" s="205">
        <v>13</v>
      </c>
      <c r="B27" s="196" t="s">
        <v>399</v>
      </c>
      <c r="C27" s="197" t="s">
        <v>400</v>
      </c>
      <c r="D27" s="198" t="s">
        <v>925</v>
      </c>
      <c r="E27" s="198" t="s">
        <v>401</v>
      </c>
      <c r="F27" s="67"/>
      <c r="G27" s="199" t="s">
        <v>402</v>
      </c>
      <c r="H27" s="199"/>
      <c r="I27" s="199"/>
      <c r="J27" s="199"/>
      <c r="K27" s="199"/>
      <c r="L27" s="200">
        <v>1210000</v>
      </c>
      <c r="M27" s="201">
        <v>0.045</v>
      </c>
      <c r="N27" s="202" t="s">
        <v>870</v>
      </c>
      <c r="O27" s="203">
        <v>10</v>
      </c>
      <c r="P27" s="204">
        <v>381150</v>
      </c>
      <c r="Q27" s="209"/>
      <c r="R27" s="210"/>
      <c r="S27" s="210"/>
      <c r="T27" s="209"/>
      <c r="U27" s="211"/>
      <c r="V27" s="209"/>
    </row>
    <row r="28" spans="1:22" s="212" customFormat="1" ht="22.5" customHeight="1">
      <c r="A28" s="205">
        <v>14</v>
      </c>
      <c r="B28" s="196" t="s">
        <v>509</v>
      </c>
      <c r="C28" s="197" t="s">
        <v>510</v>
      </c>
      <c r="D28" s="198" t="s">
        <v>867</v>
      </c>
      <c r="E28" s="198" t="s">
        <v>493</v>
      </c>
      <c r="F28" s="67"/>
      <c r="G28" s="199" t="s">
        <v>511</v>
      </c>
      <c r="H28" s="199"/>
      <c r="I28" s="199"/>
      <c r="J28" s="199"/>
      <c r="K28" s="199"/>
      <c r="L28" s="200">
        <v>1210000</v>
      </c>
      <c r="M28" s="201">
        <v>0.045</v>
      </c>
      <c r="N28" s="202" t="s">
        <v>870</v>
      </c>
      <c r="O28" s="203">
        <v>10</v>
      </c>
      <c r="P28" s="204">
        <v>381150</v>
      </c>
      <c r="Q28" s="209"/>
      <c r="R28" s="210"/>
      <c r="S28" s="210"/>
      <c r="T28" s="209"/>
      <c r="U28" s="211"/>
      <c r="V28" s="209"/>
    </row>
    <row r="29" spans="1:22" s="212" customFormat="1" ht="22.5" customHeight="1">
      <c r="A29" s="205">
        <v>15</v>
      </c>
      <c r="B29" s="196" t="s">
        <v>537</v>
      </c>
      <c r="C29" s="197" t="s">
        <v>538</v>
      </c>
      <c r="D29" s="198" t="s">
        <v>867</v>
      </c>
      <c r="E29" s="198" t="s">
        <v>531</v>
      </c>
      <c r="F29" s="67"/>
      <c r="G29" s="199" t="s">
        <v>539</v>
      </c>
      <c r="H29" s="199"/>
      <c r="I29" s="199"/>
      <c r="J29" s="199"/>
      <c r="K29" s="199"/>
      <c r="L29" s="200">
        <v>1210000</v>
      </c>
      <c r="M29" s="201">
        <v>0.045</v>
      </c>
      <c r="N29" s="202" t="s">
        <v>870</v>
      </c>
      <c r="O29" s="203">
        <v>10</v>
      </c>
      <c r="P29" s="204">
        <v>381150</v>
      </c>
      <c r="Q29" s="209"/>
      <c r="R29" s="210"/>
      <c r="S29" s="210"/>
      <c r="T29" s="209"/>
      <c r="U29" s="211"/>
      <c r="V29" s="209"/>
    </row>
    <row r="30" spans="1:22" s="212" customFormat="1" ht="22.5" customHeight="1">
      <c r="A30" s="205">
        <v>16</v>
      </c>
      <c r="B30" s="196" t="s">
        <v>558</v>
      </c>
      <c r="C30" s="197" t="s">
        <v>559</v>
      </c>
      <c r="D30" s="198" t="s">
        <v>867</v>
      </c>
      <c r="E30" s="198" t="s">
        <v>560</v>
      </c>
      <c r="F30" s="67"/>
      <c r="G30" s="199" t="s">
        <v>561</v>
      </c>
      <c r="H30" s="199"/>
      <c r="I30" s="199"/>
      <c r="J30" s="199"/>
      <c r="K30" s="199"/>
      <c r="L30" s="200">
        <v>1210000</v>
      </c>
      <c r="M30" s="201">
        <v>0.045</v>
      </c>
      <c r="N30" s="202" t="s">
        <v>870</v>
      </c>
      <c r="O30" s="203">
        <v>10</v>
      </c>
      <c r="P30" s="204">
        <v>381150</v>
      </c>
      <c r="Q30" s="209"/>
      <c r="R30" s="210"/>
      <c r="S30" s="210"/>
      <c r="T30" s="209"/>
      <c r="U30" s="211"/>
      <c r="V30" s="209"/>
    </row>
    <row r="31" spans="1:22" s="212" customFormat="1" ht="22.5" customHeight="1">
      <c r="A31" s="205">
        <v>17</v>
      </c>
      <c r="B31" s="196" t="s">
        <v>680</v>
      </c>
      <c r="C31" s="197" t="s">
        <v>681</v>
      </c>
      <c r="D31" s="198" t="s">
        <v>867</v>
      </c>
      <c r="E31" s="198" t="s">
        <v>678</v>
      </c>
      <c r="F31" s="67"/>
      <c r="G31" s="199" t="s">
        <v>682</v>
      </c>
      <c r="H31" s="199"/>
      <c r="I31" s="199"/>
      <c r="J31" s="199"/>
      <c r="K31" s="199"/>
      <c r="L31" s="200">
        <v>1210000</v>
      </c>
      <c r="M31" s="201">
        <v>0.045</v>
      </c>
      <c r="N31" s="202" t="s">
        <v>870</v>
      </c>
      <c r="O31" s="203">
        <v>10</v>
      </c>
      <c r="P31" s="204">
        <v>381150</v>
      </c>
      <c r="Q31" s="209"/>
      <c r="R31" s="210"/>
      <c r="S31" s="210"/>
      <c r="T31" s="209"/>
      <c r="U31" s="211"/>
      <c r="V31" s="209"/>
    </row>
    <row r="32" spans="1:22" s="212" customFormat="1" ht="22.5" customHeight="1">
      <c r="A32" s="205">
        <v>18</v>
      </c>
      <c r="B32" s="196" t="s">
        <v>703</v>
      </c>
      <c r="C32" s="197" t="s">
        <v>704</v>
      </c>
      <c r="D32" s="198" t="s">
        <v>925</v>
      </c>
      <c r="E32" s="198" t="s">
        <v>705</v>
      </c>
      <c r="F32" s="67"/>
      <c r="G32" s="199" t="s">
        <v>706</v>
      </c>
      <c r="H32" s="199"/>
      <c r="I32" s="199"/>
      <c r="J32" s="199"/>
      <c r="K32" s="199"/>
      <c r="L32" s="200">
        <v>1210000</v>
      </c>
      <c r="M32" s="201">
        <v>0.045</v>
      </c>
      <c r="N32" s="202" t="s">
        <v>870</v>
      </c>
      <c r="O32" s="203">
        <v>10</v>
      </c>
      <c r="P32" s="204">
        <v>381150</v>
      </c>
      <c r="Q32" s="209"/>
      <c r="R32" s="210"/>
      <c r="S32" s="210"/>
      <c r="T32" s="209"/>
      <c r="U32" s="211"/>
      <c r="V32" s="209"/>
    </row>
    <row r="33" spans="1:251" s="154" customFormat="1" ht="22.5" customHeight="1">
      <c r="A33" s="205">
        <v>19</v>
      </c>
      <c r="B33" s="230" t="s">
        <v>2563</v>
      </c>
      <c r="C33" s="197" t="s">
        <v>2564</v>
      </c>
      <c r="D33" s="65" t="s">
        <v>867</v>
      </c>
      <c r="E33" s="198" t="s">
        <v>2555</v>
      </c>
      <c r="F33" s="206"/>
      <c r="G33" s="199" t="s">
        <v>2565</v>
      </c>
      <c r="H33" s="199"/>
      <c r="I33" s="199"/>
      <c r="J33" s="199"/>
      <c r="K33" s="199"/>
      <c r="L33" s="200">
        <v>1210000</v>
      </c>
      <c r="M33" s="201">
        <v>0.045</v>
      </c>
      <c r="N33" s="202" t="s">
        <v>870</v>
      </c>
      <c r="O33" s="203">
        <v>10</v>
      </c>
      <c r="P33" s="204">
        <v>381150</v>
      </c>
      <c r="Q33" s="231"/>
      <c r="R33" s="231"/>
      <c r="S33" s="231"/>
      <c r="T33" s="231"/>
      <c r="U33" s="232"/>
      <c r="V33" s="231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2"/>
      <c r="EF33" s="152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2"/>
      <c r="ES33" s="152"/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2"/>
      <c r="FF33" s="152"/>
      <c r="FG33" s="152"/>
      <c r="FH33" s="152"/>
      <c r="FI33" s="152"/>
      <c r="FJ33" s="152"/>
      <c r="FK33" s="152"/>
      <c r="FL33" s="152"/>
      <c r="FM33" s="152"/>
      <c r="FN33" s="152"/>
      <c r="FO33" s="152"/>
      <c r="FP33" s="152"/>
      <c r="FQ33" s="152"/>
      <c r="FR33" s="152"/>
      <c r="FS33" s="152"/>
      <c r="FT33" s="152"/>
      <c r="FU33" s="152"/>
      <c r="FV33" s="152"/>
      <c r="FW33" s="152"/>
      <c r="FX33" s="152"/>
      <c r="FY33" s="152"/>
      <c r="FZ33" s="152"/>
      <c r="GA33" s="152"/>
      <c r="GB33" s="152"/>
      <c r="GC33" s="152"/>
      <c r="GD33" s="152"/>
      <c r="GE33" s="152"/>
      <c r="GF33" s="152"/>
      <c r="GG33" s="152"/>
      <c r="GH33" s="152"/>
      <c r="GI33" s="152"/>
      <c r="GJ33" s="152"/>
      <c r="GK33" s="152"/>
      <c r="GL33" s="152"/>
      <c r="GM33" s="152"/>
      <c r="GN33" s="152"/>
      <c r="GO33" s="152"/>
      <c r="GP33" s="152"/>
      <c r="GQ33" s="152"/>
      <c r="GR33" s="152"/>
      <c r="GS33" s="152"/>
      <c r="GT33" s="152"/>
      <c r="GU33" s="152"/>
      <c r="GV33" s="152"/>
      <c r="GW33" s="152"/>
      <c r="GX33" s="152"/>
      <c r="GY33" s="152"/>
      <c r="GZ33" s="152"/>
      <c r="HA33" s="152"/>
      <c r="HB33" s="152"/>
      <c r="HC33" s="152"/>
      <c r="HD33" s="152"/>
      <c r="HE33" s="152"/>
      <c r="HF33" s="152"/>
      <c r="HG33" s="152"/>
      <c r="HH33" s="152"/>
      <c r="HI33" s="152"/>
      <c r="HJ33" s="152"/>
      <c r="HK33" s="152"/>
      <c r="HL33" s="152"/>
      <c r="HM33" s="152"/>
      <c r="HN33" s="152"/>
      <c r="HO33" s="152"/>
      <c r="HP33" s="152"/>
      <c r="HQ33" s="152"/>
      <c r="HR33" s="152"/>
      <c r="HS33" s="152"/>
      <c r="HT33" s="152"/>
      <c r="HU33" s="152"/>
      <c r="HV33" s="152"/>
      <c r="HW33" s="152"/>
      <c r="HX33" s="152"/>
      <c r="HY33" s="152"/>
      <c r="HZ33" s="152"/>
      <c r="IA33" s="152"/>
      <c r="IB33" s="152"/>
      <c r="IC33" s="152"/>
      <c r="ID33" s="152"/>
      <c r="IE33" s="152"/>
      <c r="IF33" s="152"/>
      <c r="IG33" s="152"/>
      <c r="IH33" s="152"/>
      <c r="II33" s="152"/>
      <c r="IJ33" s="152"/>
      <c r="IK33" s="152"/>
      <c r="IL33" s="152"/>
      <c r="IM33" s="152"/>
      <c r="IN33" s="152"/>
      <c r="IO33" s="152"/>
      <c r="IP33" s="152"/>
      <c r="IQ33" s="152"/>
    </row>
    <row r="34" spans="1:251" s="154" customFormat="1" ht="22.5" customHeight="1">
      <c r="A34" s="205">
        <v>20</v>
      </c>
      <c r="B34" s="230" t="s">
        <v>2573</v>
      </c>
      <c r="C34" s="197" t="s">
        <v>2574</v>
      </c>
      <c r="D34" s="65" t="s">
        <v>867</v>
      </c>
      <c r="E34" s="198" t="s">
        <v>2575</v>
      </c>
      <c r="F34" s="206"/>
      <c r="G34" s="199" t="s">
        <v>2576</v>
      </c>
      <c r="H34" s="199"/>
      <c r="I34" s="199"/>
      <c r="J34" s="199"/>
      <c r="K34" s="199"/>
      <c r="L34" s="200">
        <v>1210000</v>
      </c>
      <c r="M34" s="201">
        <v>0.045</v>
      </c>
      <c r="N34" s="202" t="s">
        <v>870</v>
      </c>
      <c r="O34" s="203">
        <v>10</v>
      </c>
      <c r="P34" s="204">
        <v>381150</v>
      </c>
      <c r="Q34" s="231"/>
      <c r="R34" s="231"/>
      <c r="S34" s="231"/>
      <c r="T34" s="231"/>
      <c r="U34" s="232"/>
      <c r="V34" s="231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2"/>
      <c r="DT34" s="152"/>
      <c r="DU34" s="152"/>
      <c r="DV34" s="152"/>
      <c r="DW34" s="152"/>
      <c r="DX34" s="152"/>
      <c r="DY34" s="152"/>
      <c r="DZ34" s="152"/>
      <c r="EA34" s="152"/>
      <c r="EB34" s="152"/>
      <c r="EC34" s="152"/>
      <c r="ED34" s="152"/>
      <c r="EE34" s="152"/>
      <c r="EF34" s="152"/>
      <c r="EG34" s="152"/>
      <c r="EH34" s="152"/>
      <c r="EI34" s="152"/>
      <c r="EJ34" s="152"/>
      <c r="EK34" s="152"/>
      <c r="EL34" s="152"/>
      <c r="EM34" s="152"/>
      <c r="EN34" s="152"/>
      <c r="EO34" s="152"/>
      <c r="EP34" s="152"/>
      <c r="EQ34" s="152"/>
      <c r="ER34" s="152"/>
      <c r="ES34" s="152"/>
      <c r="ET34" s="152"/>
      <c r="EU34" s="152"/>
      <c r="EV34" s="152"/>
      <c r="EW34" s="152"/>
      <c r="EX34" s="152"/>
      <c r="EY34" s="152"/>
      <c r="EZ34" s="152"/>
      <c r="FA34" s="152"/>
      <c r="FB34" s="152"/>
      <c r="FC34" s="152"/>
      <c r="FD34" s="152"/>
      <c r="FE34" s="152"/>
      <c r="FF34" s="152"/>
      <c r="FG34" s="152"/>
      <c r="FH34" s="152"/>
      <c r="FI34" s="152"/>
      <c r="FJ34" s="152"/>
      <c r="FK34" s="152"/>
      <c r="FL34" s="152"/>
      <c r="FM34" s="152"/>
      <c r="FN34" s="152"/>
      <c r="FO34" s="152"/>
      <c r="FP34" s="152"/>
      <c r="FQ34" s="152"/>
      <c r="FR34" s="152"/>
      <c r="FS34" s="152"/>
      <c r="FT34" s="152"/>
      <c r="FU34" s="152"/>
      <c r="FV34" s="152"/>
      <c r="FW34" s="152"/>
      <c r="FX34" s="152"/>
      <c r="FY34" s="152"/>
      <c r="FZ34" s="152"/>
      <c r="GA34" s="152"/>
      <c r="GB34" s="152"/>
      <c r="GC34" s="152"/>
      <c r="GD34" s="152"/>
      <c r="GE34" s="152"/>
      <c r="GF34" s="152"/>
      <c r="GG34" s="152"/>
      <c r="GH34" s="152"/>
      <c r="GI34" s="152"/>
      <c r="GJ34" s="152"/>
      <c r="GK34" s="152"/>
      <c r="GL34" s="152"/>
      <c r="GM34" s="152"/>
      <c r="GN34" s="152"/>
      <c r="GO34" s="152"/>
      <c r="GP34" s="152"/>
      <c r="GQ34" s="152"/>
      <c r="GR34" s="152"/>
      <c r="GS34" s="152"/>
      <c r="GT34" s="152"/>
      <c r="GU34" s="152"/>
      <c r="GV34" s="152"/>
      <c r="GW34" s="152"/>
      <c r="GX34" s="152"/>
      <c r="GY34" s="152"/>
      <c r="GZ34" s="152"/>
      <c r="HA34" s="152"/>
      <c r="HB34" s="152"/>
      <c r="HC34" s="152"/>
      <c r="HD34" s="152"/>
      <c r="HE34" s="152"/>
      <c r="HF34" s="152"/>
      <c r="HG34" s="152"/>
      <c r="HH34" s="152"/>
      <c r="HI34" s="152"/>
      <c r="HJ34" s="152"/>
      <c r="HK34" s="152"/>
      <c r="HL34" s="152"/>
      <c r="HM34" s="152"/>
      <c r="HN34" s="152"/>
      <c r="HO34" s="152"/>
      <c r="HP34" s="152"/>
      <c r="HQ34" s="152"/>
      <c r="HR34" s="152"/>
      <c r="HS34" s="152"/>
      <c r="HT34" s="152"/>
      <c r="HU34" s="152"/>
      <c r="HV34" s="152"/>
      <c r="HW34" s="152"/>
      <c r="HX34" s="152"/>
      <c r="HY34" s="152"/>
      <c r="HZ34" s="152"/>
      <c r="IA34" s="152"/>
      <c r="IB34" s="152"/>
      <c r="IC34" s="152"/>
      <c r="ID34" s="152"/>
      <c r="IE34" s="152"/>
      <c r="IF34" s="152"/>
      <c r="IG34" s="152"/>
      <c r="IH34" s="152"/>
      <c r="II34" s="152"/>
      <c r="IJ34" s="152"/>
      <c r="IK34" s="152"/>
      <c r="IL34" s="152"/>
      <c r="IM34" s="152"/>
      <c r="IN34" s="152"/>
      <c r="IO34" s="152"/>
      <c r="IP34" s="152"/>
      <c r="IQ34" s="152"/>
    </row>
    <row r="35" spans="1:22" s="212" customFormat="1" ht="22.5" customHeight="1">
      <c r="A35" s="205">
        <v>21</v>
      </c>
      <c r="B35" s="230" t="s">
        <v>1322</v>
      </c>
      <c r="C35" s="197" t="s">
        <v>2653</v>
      </c>
      <c r="D35" s="65" t="s">
        <v>867</v>
      </c>
      <c r="E35" s="198" t="s">
        <v>2651</v>
      </c>
      <c r="F35" s="67"/>
      <c r="G35" s="199" t="s">
        <v>2654</v>
      </c>
      <c r="H35" s="199"/>
      <c r="I35" s="199"/>
      <c r="J35" s="199"/>
      <c r="K35" s="199"/>
      <c r="L35" s="200">
        <v>1210000</v>
      </c>
      <c r="M35" s="201">
        <v>0.045</v>
      </c>
      <c r="N35" s="202" t="s">
        <v>870</v>
      </c>
      <c r="O35" s="203">
        <v>10</v>
      </c>
      <c r="P35" s="204">
        <v>381150</v>
      </c>
      <c r="Q35" s="120"/>
      <c r="R35" s="119"/>
      <c r="S35" s="119"/>
      <c r="T35" s="120"/>
      <c r="U35" s="121"/>
      <c r="V35" s="120"/>
    </row>
    <row r="36" spans="1:22" s="212" customFormat="1" ht="22.5" customHeight="1">
      <c r="A36" s="205">
        <v>22</v>
      </c>
      <c r="B36" s="230" t="s">
        <v>2681</v>
      </c>
      <c r="C36" s="197" t="s">
        <v>2682</v>
      </c>
      <c r="D36" s="65" t="s">
        <v>867</v>
      </c>
      <c r="E36" s="198" t="s">
        <v>2683</v>
      </c>
      <c r="F36" s="67"/>
      <c r="G36" s="199" t="s">
        <v>2684</v>
      </c>
      <c r="H36" s="199"/>
      <c r="I36" s="199"/>
      <c r="J36" s="199"/>
      <c r="K36" s="199"/>
      <c r="L36" s="200">
        <v>1210000</v>
      </c>
      <c r="M36" s="201">
        <v>0.045</v>
      </c>
      <c r="N36" s="202" t="s">
        <v>870</v>
      </c>
      <c r="O36" s="203">
        <v>10</v>
      </c>
      <c r="P36" s="204">
        <v>381150</v>
      </c>
      <c r="Q36" s="120"/>
      <c r="R36" s="119"/>
      <c r="S36" s="119"/>
      <c r="T36" s="120"/>
      <c r="U36" s="121"/>
      <c r="V36" s="120"/>
    </row>
    <row r="37" spans="1:22" s="212" customFormat="1" ht="22.5" customHeight="1">
      <c r="A37" s="205">
        <v>23</v>
      </c>
      <c r="B37" s="230" t="s">
        <v>2836</v>
      </c>
      <c r="C37" s="197" t="s">
        <v>2837</v>
      </c>
      <c r="D37" s="65" t="s">
        <v>867</v>
      </c>
      <c r="E37" s="198" t="s">
        <v>2838</v>
      </c>
      <c r="F37" s="67"/>
      <c r="G37" s="199" t="s">
        <v>2839</v>
      </c>
      <c r="H37" s="199"/>
      <c r="I37" s="199"/>
      <c r="J37" s="199"/>
      <c r="K37" s="199"/>
      <c r="L37" s="200">
        <v>1210000</v>
      </c>
      <c r="M37" s="201">
        <v>0.045</v>
      </c>
      <c r="N37" s="202" t="s">
        <v>870</v>
      </c>
      <c r="O37" s="203">
        <v>10</v>
      </c>
      <c r="P37" s="204">
        <v>381150</v>
      </c>
      <c r="Q37" s="120"/>
      <c r="R37" s="119"/>
      <c r="S37" s="119"/>
      <c r="T37" s="120"/>
      <c r="U37" s="121"/>
      <c r="V37" s="120"/>
    </row>
    <row r="38" spans="1:22" s="212" customFormat="1" ht="22.5" customHeight="1">
      <c r="A38" s="205">
        <v>24</v>
      </c>
      <c r="B38" s="230" t="s">
        <v>2940</v>
      </c>
      <c r="C38" s="197" t="s">
        <v>2941</v>
      </c>
      <c r="D38" s="65" t="s">
        <v>867</v>
      </c>
      <c r="E38" s="198" t="s">
        <v>2942</v>
      </c>
      <c r="F38" s="67"/>
      <c r="G38" s="199" t="s">
        <v>2943</v>
      </c>
      <c r="H38" s="199"/>
      <c r="I38" s="199"/>
      <c r="J38" s="199"/>
      <c r="K38" s="199"/>
      <c r="L38" s="200">
        <v>1210000</v>
      </c>
      <c r="M38" s="201">
        <v>0.045</v>
      </c>
      <c r="N38" s="202" t="s">
        <v>870</v>
      </c>
      <c r="O38" s="203">
        <v>10</v>
      </c>
      <c r="P38" s="204">
        <v>381150</v>
      </c>
      <c r="Q38" s="120"/>
      <c r="R38" s="119"/>
      <c r="S38" s="119"/>
      <c r="T38" s="120"/>
      <c r="U38" s="121"/>
      <c r="V38" s="120"/>
    </row>
    <row r="39" spans="1:22" s="212" customFormat="1" ht="22.5" customHeight="1">
      <c r="A39" s="205">
        <v>25</v>
      </c>
      <c r="B39" s="230" t="s">
        <v>2952</v>
      </c>
      <c r="C39" s="197" t="s">
        <v>2549</v>
      </c>
      <c r="D39" s="65" t="s">
        <v>925</v>
      </c>
      <c r="E39" s="198" t="s">
        <v>2953</v>
      </c>
      <c r="F39" s="67"/>
      <c r="G39" s="199" t="s">
        <v>2954</v>
      </c>
      <c r="H39" s="199"/>
      <c r="I39" s="199"/>
      <c r="J39" s="199"/>
      <c r="K39" s="199"/>
      <c r="L39" s="200">
        <v>1210000</v>
      </c>
      <c r="M39" s="201">
        <v>0.045</v>
      </c>
      <c r="N39" s="202" t="s">
        <v>870</v>
      </c>
      <c r="O39" s="203">
        <v>10</v>
      </c>
      <c r="P39" s="204">
        <v>381150</v>
      </c>
      <c r="Q39" s="120"/>
      <c r="R39" s="119"/>
      <c r="S39" s="119"/>
      <c r="T39" s="120"/>
      <c r="U39" s="121"/>
      <c r="V39" s="120"/>
    </row>
    <row r="40" spans="1:22" s="212" customFormat="1" ht="22.5" customHeight="1">
      <c r="A40" s="205">
        <v>26</v>
      </c>
      <c r="B40" s="230" t="s">
        <v>3051</v>
      </c>
      <c r="C40" s="197" t="s">
        <v>3052</v>
      </c>
      <c r="D40" s="65" t="s">
        <v>925</v>
      </c>
      <c r="E40" s="198" t="s">
        <v>3032</v>
      </c>
      <c r="F40" s="67"/>
      <c r="G40" s="199" t="s">
        <v>3053</v>
      </c>
      <c r="H40" s="199"/>
      <c r="I40" s="199"/>
      <c r="J40" s="199"/>
      <c r="K40" s="199"/>
      <c r="L40" s="200">
        <v>1210000</v>
      </c>
      <c r="M40" s="201">
        <v>0.045</v>
      </c>
      <c r="N40" s="202" t="s">
        <v>870</v>
      </c>
      <c r="O40" s="203">
        <v>10</v>
      </c>
      <c r="P40" s="204">
        <v>381150</v>
      </c>
      <c r="Q40" s="120"/>
      <c r="R40" s="119"/>
      <c r="S40" s="119"/>
      <c r="T40" s="120"/>
      <c r="U40" s="121"/>
      <c r="V40" s="120"/>
    </row>
    <row r="41" spans="1:22" s="212" customFormat="1" ht="22.5" customHeight="1">
      <c r="A41" s="205">
        <v>27</v>
      </c>
      <c r="B41" s="230" t="s">
        <v>3182</v>
      </c>
      <c r="C41" s="197" t="s">
        <v>3183</v>
      </c>
      <c r="D41" s="65" t="s">
        <v>925</v>
      </c>
      <c r="E41" s="198" t="s">
        <v>3184</v>
      </c>
      <c r="F41" s="67"/>
      <c r="G41" s="199" t="s">
        <v>3185</v>
      </c>
      <c r="H41" s="199"/>
      <c r="I41" s="199"/>
      <c r="J41" s="199"/>
      <c r="K41" s="199"/>
      <c r="L41" s="200">
        <v>1210000</v>
      </c>
      <c r="M41" s="201">
        <v>0.045</v>
      </c>
      <c r="N41" s="202" t="s">
        <v>870</v>
      </c>
      <c r="O41" s="203">
        <v>10</v>
      </c>
      <c r="P41" s="204">
        <v>381150</v>
      </c>
      <c r="Q41" s="120"/>
      <c r="R41" s="119"/>
      <c r="S41" s="119"/>
      <c r="T41" s="120"/>
      <c r="U41" s="121"/>
      <c r="V41" s="120"/>
    </row>
    <row r="42" spans="1:251" s="154" customFormat="1" ht="22.5" customHeight="1">
      <c r="A42" s="205">
        <v>28</v>
      </c>
      <c r="B42" s="49" t="s">
        <v>893</v>
      </c>
      <c r="C42" s="48" t="s">
        <v>894</v>
      </c>
      <c r="D42" s="49" t="s">
        <v>867</v>
      </c>
      <c r="E42" s="49" t="s">
        <v>1299</v>
      </c>
      <c r="F42" s="206"/>
      <c r="G42" s="50" t="s">
        <v>895</v>
      </c>
      <c r="H42" s="199"/>
      <c r="I42" s="199"/>
      <c r="J42" s="199"/>
      <c r="K42" s="199"/>
      <c r="L42" s="200">
        <v>1210000</v>
      </c>
      <c r="M42" s="201">
        <v>0.045</v>
      </c>
      <c r="N42" s="202" t="s">
        <v>870</v>
      </c>
      <c r="O42" s="203">
        <v>10</v>
      </c>
      <c r="P42" s="204">
        <v>381150</v>
      </c>
      <c r="Q42" s="231"/>
      <c r="R42" s="231"/>
      <c r="S42" s="231"/>
      <c r="T42" s="231"/>
      <c r="U42" s="232"/>
      <c r="V42" s="231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2"/>
      <c r="DA42" s="152"/>
      <c r="DB42" s="152"/>
      <c r="DC42" s="152"/>
      <c r="DD42" s="152"/>
      <c r="DE42" s="152"/>
      <c r="DF42" s="152"/>
      <c r="DG42" s="152"/>
      <c r="DH42" s="152"/>
      <c r="DI42" s="152"/>
      <c r="DJ42" s="152"/>
      <c r="DK42" s="152"/>
      <c r="DL42" s="152"/>
      <c r="DM42" s="152"/>
      <c r="DN42" s="152"/>
      <c r="DO42" s="152"/>
      <c r="DP42" s="152"/>
      <c r="DQ42" s="152"/>
      <c r="DR42" s="152"/>
      <c r="DS42" s="152"/>
      <c r="DT42" s="152"/>
      <c r="DU42" s="152"/>
      <c r="DV42" s="152"/>
      <c r="DW42" s="152"/>
      <c r="DX42" s="152"/>
      <c r="DY42" s="152"/>
      <c r="DZ42" s="152"/>
      <c r="EA42" s="152"/>
      <c r="EB42" s="152"/>
      <c r="EC42" s="152"/>
      <c r="ED42" s="152"/>
      <c r="EE42" s="152"/>
      <c r="EF42" s="152"/>
      <c r="EG42" s="152"/>
      <c r="EH42" s="152"/>
      <c r="EI42" s="152"/>
      <c r="EJ42" s="152"/>
      <c r="EK42" s="152"/>
      <c r="EL42" s="152"/>
      <c r="EM42" s="152"/>
      <c r="EN42" s="152"/>
      <c r="EO42" s="152"/>
      <c r="EP42" s="152"/>
      <c r="EQ42" s="152"/>
      <c r="ER42" s="152"/>
      <c r="ES42" s="152"/>
      <c r="ET42" s="152"/>
      <c r="EU42" s="152"/>
      <c r="EV42" s="152"/>
      <c r="EW42" s="152"/>
      <c r="EX42" s="152"/>
      <c r="EY42" s="152"/>
      <c r="EZ42" s="152"/>
      <c r="FA42" s="152"/>
      <c r="FB42" s="152"/>
      <c r="FC42" s="152"/>
      <c r="FD42" s="152"/>
      <c r="FE42" s="152"/>
      <c r="FF42" s="152"/>
      <c r="FG42" s="152"/>
      <c r="FH42" s="152"/>
      <c r="FI42" s="152"/>
      <c r="FJ42" s="152"/>
      <c r="FK42" s="152"/>
      <c r="FL42" s="152"/>
      <c r="FM42" s="152"/>
      <c r="FN42" s="152"/>
      <c r="FO42" s="152"/>
      <c r="FP42" s="152"/>
      <c r="FQ42" s="152"/>
      <c r="FR42" s="152"/>
      <c r="FS42" s="152"/>
      <c r="FT42" s="152"/>
      <c r="FU42" s="152"/>
      <c r="FV42" s="152"/>
      <c r="FW42" s="152"/>
      <c r="FX42" s="152"/>
      <c r="FY42" s="152"/>
      <c r="FZ42" s="152"/>
      <c r="GA42" s="152"/>
      <c r="GB42" s="152"/>
      <c r="GC42" s="152"/>
      <c r="GD42" s="152"/>
      <c r="GE42" s="152"/>
      <c r="GF42" s="152"/>
      <c r="GG42" s="152"/>
      <c r="GH42" s="152"/>
      <c r="GI42" s="152"/>
      <c r="GJ42" s="152"/>
      <c r="GK42" s="152"/>
      <c r="GL42" s="152"/>
      <c r="GM42" s="152"/>
      <c r="GN42" s="152"/>
      <c r="GO42" s="152"/>
      <c r="GP42" s="152"/>
      <c r="GQ42" s="152"/>
      <c r="GR42" s="152"/>
      <c r="GS42" s="152"/>
      <c r="GT42" s="152"/>
      <c r="GU42" s="152"/>
      <c r="GV42" s="152"/>
      <c r="GW42" s="152"/>
      <c r="GX42" s="152"/>
      <c r="GY42" s="152"/>
      <c r="GZ42" s="152"/>
      <c r="HA42" s="152"/>
      <c r="HB42" s="152"/>
      <c r="HC42" s="152"/>
      <c r="HD42" s="152"/>
      <c r="HE42" s="152"/>
      <c r="HF42" s="152"/>
      <c r="HG42" s="152"/>
      <c r="HH42" s="152"/>
      <c r="HI42" s="152"/>
      <c r="HJ42" s="152"/>
      <c r="HK42" s="152"/>
      <c r="HL42" s="152"/>
      <c r="HM42" s="152"/>
      <c r="HN42" s="152"/>
      <c r="HO42" s="152"/>
      <c r="HP42" s="152"/>
      <c r="HQ42" s="152"/>
      <c r="HR42" s="152"/>
      <c r="HS42" s="152"/>
      <c r="HT42" s="152"/>
      <c r="HU42" s="152"/>
      <c r="HV42" s="152"/>
      <c r="HW42" s="152"/>
      <c r="HX42" s="152"/>
      <c r="HY42" s="152"/>
      <c r="HZ42" s="152"/>
      <c r="IA42" s="152"/>
      <c r="IB42" s="152"/>
      <c r="IC42" s="152"/>
      <c r="ID42" s="152"/>
      <c r="IE42" s="152"/>
      <c r="IF42" s="152"/>
      <c r="IG42" s="152"/>
      <c r="IH42" s="152"/>
      <c r="II42" s="152"/>
      <c r="IJ42" s="152"/>
      <c r="IK42" s="152"/>
      <c r="IL42" s="152"/>
      <c r="IM42" s="152"/>
      <c r="IN42" s="152"/>
      <c r="IO42" s="152"/>
      <c r="IP42" s="152"/>
      <c r="IQ42" s="152"/>
    </row>
    <row r="43" spans="1:251" s="154" customFormat="1" ht="22.5" customHeight="1">
      <c r="A43" s="205">
        <v>29</v>
      </c>
      <c r="B43" s="49" t="s">
        <v>912</v>
      </c>
      <c r="C43" s="48" t="s">
        <v>900</v>
      </c>
      <c r="D43" s="49" t="s">
        <v>867</v>
      </c>
      <c r="E43" s="49" t="s">
        <v>1301</v>
      </c>
      <c r="F43" s="206"/>
      <c r="G43" s="50" t="s">
        <v>913</v>
      </c>
      <c r="H43" s="199"/>
      <c r="I43" s="199"/>
      <c r="J43" s="199"/>
      <c r="K43" s="199"/>
      <c r="L43" s="200">
        <v>1210000</v>
      </c>
      <c r="M43" s="201">
        <v>0.045</v>
      </c>
      <c r="N43" s="202" t="s">
        <v>870</v>
      </c>
      <c r="O43" s="203">
        <v>10</v>
      </c>
      <c r="P43" s="204">
        <v>381150</v>
      </c>
      <c r="Q43" s="231"/>
      <c r="R43" s="231"/>
      <c r="S43" s="231"/>
      <c r="T43" s="231"/>
      <c r="U43" s="232"/>
      <c r="V43" s="231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52"/>
      <c r="DO43" s="152"/>
      <c r="DP43" s="152"/>
      <c r="DQ43" s="152"/>
      <c r="DR43" s="152"/>
      <c r="DS43" s="152"/>
      <c r="DT43" s="152"/>
      <c r="DU43" s="152"/>
      <c r="DV43" s="152"/>
      <c r="DW43" s="152"/>
      <c r="DX43" s="152"/>
      <c r="DY43" s="152"/>
      <c r="DZ43" s="152"/>
      <c r="EA43" s="152"/>
      <c r="EB43" s="152"/>
      <c r="EC43" s="152"/>
      <c r="ED43" s="152"/>
      <c r="EE43" s="152"/>
      <c r="EF43" s="152"/>
      <c r="EG43" s="152"/>
      <c r="EH43" s="152"/>
      <c r="EI43" s="152"/>
      <c r="EJ43" s="152"/>
      <c r="EK43" s="152"/>
      <c r="EL43" s="152"/>
      <c r="EM43" s="152"/>
      <c r="EN43" s="152"/>
      <c r="EO43" s="152"/>
      <c r="EP43" s="152"/>
      <c r="EQ43" s="152"/>
      <c r="ER43" s="152"/>
      <c r="ES43" s="152"/>
      <c r="ET43" s="152"/>
      <c r="EU43" s="152"/>
      <c r="EV43" s="152"/>
      <c r="EW43" s="152"/>
      <c r="EX43" s="152"/>
      <c r="EY43" s="152"/>
      <c r="EZ43" s="152"/>
      <c r="FA43" s="152"/>
      <c r="FB43" s="152"/>
      <c r="FC43" s="152"/>
      <c r="FD43" s="152"/>
      <c r="FE43" s="152"/>
      <c r="FF43" s="152"/>
      <c r="FG43" s="152"/>
      <c r="FH43" s="152"/>
      <c r="FI43" s="152"/>
      <c r="FJ43" s="152"/>
      <c r="FK43" s="152"/>
      <c r="FL43" s="152"/>
      <c r="FM43" s="152"/>
      <c r="FN43" s="152"/>
      <c r="FO43" s="152"/>
      <c r="FP43" s="152"/>
      <c r="FQ43" s="152"/>
      <c r="FR43" s="152"/>
      <c r="FS43" s="152"/>
      <c r="FT43" s="152"/>
      <c r="FU43" s="152"/>
      <c r="FV43" s="152"/>
      <c r="FW43" s="152"/>
      <c r="FX43" s="152"/>
      <c r="FY43" s="152"/>
      <c r="FZ43" s="152"/>
      <c r="GA43" s="152"/>
      <c r="GB43" s="152"/>
      <c r="GC43" s="152"/>
      <c r="GD43" s="152"/>
      <c r="GE43" s="152"/>
      <c r="GF43" s="152"/>
      <c r="GG43" s="152"/>
      <c r="GH43" s="152"/>
      <c r="GI43" s="152"/>
      <c r="GJ43" s="152"/>
      <c r="GK43" s="152"/>
      <c r="GL43" s="152"/>
      <c r="GM43" s="152"/>
      <c r="GN43" s="152"/>
      <c r="GO43" s="152"/>
      <c r="GP43" s="152"/>
      <c r="GQ43" s="152"/>
      <c r="GR43" s="152"/>
      <c r="GS43" s="152"/>
      <c r="GT43" s="152"/>
      <c r="GU43" s="152"/>
      <c r="GV43" s="152"/>
      <c r="GW43" s="152"/>
      <c r="GX43" s="152"/>
      <c r="GY43" s="152"/>
      <c r="GZ43" s="152"/>
      <c r="HA43" s="152"/>
      <c r="HB43" s="152"/>
      <c r="HC43" s="152"/>
      <c r="HD43" s="152"/>
      <c r="HE43" s="152"/>
      <c r="HF43" s="152"/>
      <c r="HG43" s="152"/>
      <c r="HH43" s="152"/>
      <c r="HI43" s="152"/>
      <c r="HJ43" s="152"/>
      <c r="HK43" s="152"/>
      <c r="HL43" s="152"/>
      <c r="HM43" s="152"/>
      <c r="HN43" s="152"/>
      <c r="HO43" s="152"/>
      <c r="HP43" s="152"/>
      <c r="HQ43" s="152"/>
      <c r="HR43" s="152"/>
      <c r="HS43" s="152"/>
      <c r="HT43" s="152"/>
      <c r="HU43" s="152"/>
      <c r="HV43" s="152"/>
      <c r="HW43" s="152"/>
      <c r="HX43" s="152"/>
      <c r="HY43" s="152"/>
      <c r="HZ43" s="152"/>
      <c r="IA43" s="152"/>
      <c r="IB43" s="152"/>
      <c r="IC43" s="152"/>
      <c r="ID43" s="152"/>
      <c r="IE43" s="152"/>
      <c r="IF43" s="152"/>
      <c r="IG43" s="152"/>
      <c r="IH43" s="152"/>
      <c r="II43" s="152"/>
      <c r="IJ43" s="152"/>
      <c r="IK43" s="152"/>
      <c r="IL43" s="152"/>
      <c r="IM43" s="152"/>
      <c r="IN43" s="152"/>
      <c r="IO43" s="152"/>
      <c r="IP43" s="152"/>
      <c r="IQ43" s="152"/>
    </row>
    <row r="44" spans="1:22" s="212" customFormat="1" ht="22.5" customHeight="1">
      <c r="A44" s="205">
        <v>30</v>
      </c>
      <c r="B44" s="49" t="s">
        <v>968</v>
      </c>
      <c r="C44" s="48" t="s">
        <v>969</v>
      </c>
      <c r="D44" s="49" t="s">
        <v>867</v>
      </c>
      <c r="E44" s="49" t="s">
        <v>1307</v>
      </c>
      <c r="F44" s="67"/>
      <c r="G44" s="50" t="s">
        <v>970</v>
      </c>
      <c r="H44" s="199"/>
      <c r="I44" s="199"/>
      <c r="J44" s="199"/>
      <c r="K44" s="199"/>
      <c r="L44" s="200">
        <v>1210000</v>
      </c>
      <c r="M44" s="201">
        <v>0.045</v>
      </c>
      <c r="N44" s="202" t="s">
        <v>870</v>
      </c>
      <c r="O44" s="203">
        <v>10</v>
      </c>
      <c r="P44" s="204">
        <v>381150</v>
      </c>
      <c r="Q44" s="120"/>
      <c r="R44" s="119"/>
      <c r="S44" s="119"/>
      <c r="T44" s="120"/>
      <c r="U44" s="121"/>
      <c r="V44" s="120"/>
    </row>
    <row r="45" spans="1:22" s="212" customFormat="1" ht="22.5" customHeight="1">
      <c r="A45" s="205">
        <v>31</v>
      </c>
      <c r="B45" s="49" t="s">
        <v>1028</v>
      </c>
      <c r="C45" s="48" t="s">
        <v>1013</v>
      </c>
      <c r="D45" s="49" t="s">
        <v>867</v>
      </c>
      <c r="E45" s="49" t="s">
        <v>1313</v>
      </c>
      <c r="F45" s="67"/>
      <c r="G45" s="50" t="s">
        <v>1029</v>
      </c>
      <c r="H45" s="199"/>
      <c r="I45" s="199"/>
      <c r="J45" s="199"/>
      <c r="K45" s="199"/>
      <c r="L45" s="200">
        <v>1210000</v>
      </c>
      <c r="M45" s="201">
        <v>0.045</v>
      </c>
      <c r="N45" s="202" t="s">
        <v>870</v>
      </c>
      <c r="O45" s="203">
        <v>10</v>
      </c>
      <c r="P45" s="204">
        <v>381150</v>
      </c>
      <c r="Q45" s="120"/>
      <c r="R45" s="119"/>
      <c r="S45" s="119"/>
      <c r="T45" s="120"/>
      <c r="U45" s="121"/>
      <c r="V45" s="120"/>
    </row>
    <row r="46" spans="1:22" s="212" customFormat="1" ht="22.5" customHeight="1">
      <c r="A46" s="205">
        <v>32</v>
      </c>
      <c r="B46" s="49" t="s">
        <v>1113</v>
      </c>
      <c r="C46" s="48" t="s">
        <v>1114</v>
      </c>
      <c r="D46" s="49" t="s">
        <v>925</v>
      </c>
      <c r="E46" s="49" t="s">
        <v>1327</v>
      </c>
      <c r="F46" s="67"/>
      <c r="G46" s="50" t="s">
        <v>1115</v>
      </c>
      <c r="H46" s="199"/>
      <c r="I46" s="199"/>
      <c r="J46" s="199"/>
      <c r="K46" s="199"/>
      <c r="L46" s="200">
        <v>1210000</v>
      </c>
      <c r="M46" s="201">
        <v>0.045</v>
      </c>
      <c r="N46" s="202" t="s">
        <v>870</v>
      </c>
      <c r="O46" s="203">
        <v>10</v>
      </c>
      <c r="P46" s="204">
        <v>381150</v>
      </c>
      <c r="Q46" s="120"/>
      <c r="R46" s="119"/>
      <c r="S46" s="119"/>
      <c r="T46" s="120"/>
      <c r="U46" s="121"/>
      <c r="V46" s="120"/>
    </row>
    <row r="47" spans="1:22" s="212" customFormat="1" ht="22.5" customHeight="1">
      <c r="A47" s="205">
        <v>33</v>
      </c>
      <c r="B47" s="49" t="s">
        <v>1168</v>
      </c>
      <c r="C47" s="48" t="s">
        <v>1034</v>
      </c>
      <c r="D47" s="49" t="s">
        <v>867</v>
      </c>
      <c r="E47" s="49" t="s">
        <v>1335</v>
      </c>
      <c r="F47" s="67"/>
      <c r="G47" s="50" t="s">
        <v>1169</v>
      </c>
      <c r="H47" s="199"/>
      <c r="I47" s="199"/>
      <c r="J47" s="199"/>
      <c r="K47" s="199"/>
      <c r="L47" s="200">
        <v>1210000</v>
      </c>
      <c r="M47" s="201">
        <v>0.045</v>
      </c>
      <c r="N47" s="202" t="s">
        <v>870</v>
      </c>
      <c r="O47" s="203">
        <v>10</v>
      </c>
      <c r="P47" s="204">
        <v>381150</v>
      </c>
      <c r="Q47" s="120"/>
      <c r="R47" s="119"/>
      <c r="S47" s="119"/>
      <c r="T47" s="120"/>
      <c r="U47" s="121"/>
      <c r="V47" s="120"/>
    </row>
    <row r="48" spans="1:22" s="212" customFormat="1" ht="22.5" customHeight="1">
      <c r="A48" s="205">
        <v>34</v>
      </c>
      <c r="B48" s="237" t="s">
        <v>1249</v>
      </c>
      <c r="C48" s="238" t="s">
        <v>1079</v>
      </c>
      <c r="D48" s="237" t="s">
        <v>925</v>
      </c>
      <c r="E48" s="237" t="s">
        <v>1339</v>
      </c>
      <c r="F48" s="67"/>
      <c r="G48" s="239" t="s">
        <v>1250</v>
      </c>
      <c r="H48" s="199"/>
      <c r="I48" s="199"/>
      <c r="J48" s="199"/>
      <c r="K48" s="199"/>
      <c r="L48" s="200">
        <v>1210000</v>
      </c>
      <c r="M48" s="201">
        <v>0.045</v>
      </c>
      <c r="N48" s="202" t="s">
        <v>870</v>
      </c>
      <c r="O48" s="203">
        <v>10</v>
      </c>
      <c r="P48" s="204">
        <v>381150</v>
      </c>
      <c r="Q48" s="120"/>
      <c r="R48" s="119"/>
      <c r="S48" s="119"/>
      <c r="T48" s="120"/>
      <c r="U48" s="121"/>
      <c r="V48" s="120"/>
    </row>
    <row r="49" spans="1:22" s="212" customFormat="1" ht="22.5" customHeight="1">
      <c r="A49" s="327">
        <v>35</v>
      </c>
      <c r="B49" s="328" t="s">
        <v>1279</v>
      </c>
      <c r="C49" s="329" t="s">
        <v>1095</v>
      </c>
      <c r="D49" s="328" t="s">
        <v>867</v>
      </c>
      <c r="E49" s="328" t="s">
        <v>1344</v>
      </c>
      <c r="F49" s="228"/>
      <c r="G49" s="330" t="s">
        <v>1280</v>
      </c>
      <c r="H49" s="213"/>
      <c r="I49" s="213"/>
      <c r="J49" s="213"/>
      <c r="K49" s="213"/>
      <c r="L49" s="331">
        <v>1210000</v>
      </c>
      <c r="M49" s="332">
        <v>0.045</v>
      </c>
      <c r="N49" s="333" t="s">
        <v>870</v>
      </c>
      <c r="O49" s="334">
        <v>10</v>
      </c>
      <c r="P49" s="335">
        <v>381150</v>
      </c>
      <c r="Q49" s="233"/>
      <c r="R49" s="234"/>
      <c r="S49" s="234"/>
      <c r="T49" s="233"/>
      <c r="U49" s="235"/>
      <c r="V49" s="233"/>
    </row>
    <row r="50" spans="1:251" s="154" customFormat="1" ht="22.5" customHeight="1">
      <c r="A50" s="278" t="s">
        <v>1287</v>
      </c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370">
        <f>SUM(P15:P49)</f>
        <v>11282040</v>
      </c>
      <c r="P50" s="370"/>
      <c r="Q50" s="214"/>
      <c r="R50" s="214"/>
      <c r="S50" s="214"/>
      <c r="T50" s="214"/>
      <c r="U50" s="215"/>
      <c r="V50" s="216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52"/>
      <c r="DA50" s="152"/>
      <c r="DB50" s="152"/>
      <c r="DC50" s="152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52"/>
      <c r="DO50" s="152"/>
      <c r="DP50" s="152"/>
      <c r="DQ50" s="152"/>
      <c r="DR50" s="152"/>
      <c r="DS50" s="152"/>
      <c r="DT50" s="152"/>
      <c r="DU50" s="152"/>
      <c r="DV50" s="152"/>
      <c r="DW50" s="152"/>
      <c r="DX50" s="152"/>
      <c r="DY50" s="152"/>
      <c r="DZ50" s="152"/>
      <c r="EA50" s="152"/>
      <c r="EB50" s="152"/>
      <c r="EC50" s="152"/>
      <c r="ED50" s="152"/>
      <c r="EE50" s="152"/>
      <c r="EF50" s="152"/>
      <c r="EG50" s="152"/>
      <c r="EH50" s="152"/>
      <c r="EI50" s="152"/>
      <c r="EJ50" s="152"/>
      <c r="EK50" s="152"/>
      <c r="EL50" s="152"/>
      <c r="EM50" s="152"/>
      <c r="EN50" s="152"/>
      <c r="EO50" s="152"/>
      <c r="EP50" s="152"/>
      <c r="EQ50" s="152"/>
      <c r="ER50" s="152"/>
      <c r="ES50" s="152"/>
      <c r="ET50" s="152"/>
      <c r="EU50" s="152"/>
      <c r="EV50" s="152"/>
      <c r="EW50" s="152"/>
      <c r="EX50" s="152"/>
      <c r="EY50" s="152"/>
      <c r="EZ50" s="152"/>
      <c r="FA50" s="152"/>
      <c r="FB50" s="152"/>
      <c r="FC50" s="152"/>
      <c r="FD50" s="152"/>
      <c r="FE50" s="152"/>
      <c r="FF50" s="152"/>
      <c r="FG50" s="152"/>
      <c r="FH50" s="152"/>
      <c r="FI50" s="152"/>
      <c r="FJ50" s="152"/>
      <c r="FK50" s="152"/>
      <c r="FL50" s="152"/>
      <c r="FM50" s="152"/>
      <c r="FN50" s="152"/>
      <c r="FO50" s="152"/>
      <c r="FP50" s="152"/>
      <c r="FQ50" s="152"/>
      <c r="FR50" s="152"/>
      <c r="FS50" s="152"/>
      <c r="FT50" s="152"/>
      <c r="FU50" s="152"/>
      <c r="FV50" s="152"/>
      <c r="FW50" s="152"/>
      <c r="FX50" s="152"/>
      <c r="FY50" s="152"/>
      <c r="FZ50" s="152"/>
      <c r="GA50" s="152"/>
      <c r="GB50" s="152"/>
      <c r="GC50" s="152"/>
      <c r="GD50" s="152"/>
      <c r="GE50" s="152"/>
      <c r="GF50" s="152"/>
      <c r="GG50" s="152"/>
      <c r="GH50" s="152"/>
      <c r="GI50" s="152"/>
      <c r="GJ50" s="152"/>
      <c r="GK50" s="152"/>
      <c r="GL50" s="152"/>
      <c r="GM50" s="152"/>
      <c r="GN50" s="152"/>
      <c r="GO50" s="152"/>
      <c r="GP50" s="152"/>
      <c r="GQ50" s="152"/>
      <c r="GR50" s="152"/>
      <c r="GS50" s="152"/>
      <c r="GT50" s="152"/>
      <c r="GU50" s="152"/>
      <c r="GV50" s="152"/>
      <c r="GW50" s="152"/>
      <c r="GX50" s="152"/>
      <c r="GY50" s="152"/>
      <c r="GZ50" s="152"/>
      <c r="HA50" s="152"/>
      <c r="HB50" s="152"/>
      <c r="HC50" s="152"/>
      <c r="HD50" s="152"/>
      <c r="HE50" s="152"/>
      <c r="HF50" s="152"/>
      <c r="HG50" s="152"/>
      <c r="HH50" s="152"/>
      <c r="HI50" s="152"/>
      <c r="HJ50" s="152"/>
      <c r="HK50" s="152"/>
      <c r="HL50" s="152"/>
      <c r="HM50" s="152"/>
      <c r="HN50" s="152"/>
      <c r="HO50" s="152"/>
      <c r="HP50" s="152"/>
      <c r="HQ50" s="152"/>
      <c r="HR50" s="152"/>
      <c r="HS50" s="152"/>
      <c r="HT50" s="152"/>
      <c r="HU50" s="152"/>
      <c r="HV50" s="152"/>
      <c r="HW50" s="152"/>
      <c r="HX50" s="152"/>
      <c r="HY50" s="152"/>
      <c r="HZ50" s="152"/>
      <c r="IA50" s="152"/>
      <c r="IB50" s="152"/>
      <c r="IC50" s="152"/>
      <c r="ID50" s="152"/>
      <c r="IE50" s="152"/>
      <c r="IF50" s="152"/>
      <c r="IG50" s="152"/>
      <c r="IH50" s="152"/>
      <c r="II50" s="152"/>
      <c r="IJ50" s="152"/>
      <c r="IK50" s="152"/>
      <c r="IL50" s="152"/>
      <c r="IM50" s="152"/>
      <c r="IN50" s="152"/>
      <c r="IO50" s="152"/>
      <c r="IP50" s="152"/>
      <c r="IQ50" s="152"/>
    </row>
    <row r="51" spans="1:251" s="154" customFormat="1" ht="26.25" customHeight="1">
      <c r="A51" s="270" t="s">
        <v>3293</v>
      </c>
      <c r="B51" s="270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52"/>
      <c r="DA51" s="152"/>
      <c r="DB51" s="152"/>
      <c r="DC51" s="152"/>
      <c r="DD51" s="152"/>
      <c r="DE51" s="152"/>
      <c r="DF51" s="152"/>
      <c r="DG51" s="152"/>
      <c r="DH51" s="152"/>
      <c r="DI51" s="152"/>
      <c r="DJ51" s="152"/>
      <c r="DK51" s="152"/>
      <c r="DL51" s="152"/>
      <c r="DM51" s="152"/>
      <c r="DN51" s="152"/>
      <c r="DO51" s="152"/>
      <c r="DP51" s="152"/>
      <c r="DQ51" s="152"/>
      <c r="DR51" s="152"/>
      <c r="DS51" s="152"/>
      <c r="DT51" s="152"/>
      <c r="DU51" s="152"/>
      <c r="DV51" s="152"/>
      <c r="DW51" s="152"/>
      <c r="DX51" s="152"/>
      <c r="DY51" s="152"/>
      <c r="DZ51" s="152"/>
      <c r="EA51" s="152"/>
      <c r="EB51" s="152"/>
      <c r="EC51" s="152"/>
      <c r="ED51" s="152"/>
      <c r="EE51" s="152"/>
      <c r="EF51" s="152"/>
      <c r="EG51" s="152"/>
      <c r="EH51" s="152"/>
      <c r="EI51" s="152"/>
      <c r="EJ51" s="152"/>
      <c r="EK51" s="152"/>
      <c r="EL51" s="152"/>
      <c r="EM51" s="152"/>
      <c r="EN51" s="152"/>
      <c r="EO51" s="152"/>
      <c r="EP51" s="152"/>
      <c r="EQ51" s="152"/>
      <c r="ER51" s="152"/>
      <c r="ES51" s="152"/>
      <c r="ET51" s="152"/>
      <c r="EU51" s="152"/>
      <c r="EV51" s="152"/>
      <c r="EW51" s="152"/>
      <c r="EX51" s="152"/>
      <c r="EY51" s="152"/>
      <c r="EZ51" s="152"/>
      <c r="FA51" s="152"/>
      <c r="FB51" s="152"/>
      <c r="FC51" s="152"/>
      <c r="FD51" s="152"/>
      <c r="FE51" s="152"/>
      <c r="FF51" s="152"/>
      <c r="FG51" s="152"/>
      <c r="FH51" s="152"/>
      <c r="FI51" s="152"/>
      <c r="FJ51" s="152"/>
      <c r="FK51" s="152"/>
      <c r="FL51" s="152"/>
      <c r="FM51" s="152"/>
      <c r="FN51" s="152"/>
      <c r="FO51" s="152"/>
      <c r="FP51" s="152"/>
      <c r="FQ51" s="152"/>
      <c r="FR51" s="152"/>
      <c r="FS51" s="152"/>
      <c r="FT51" s="152"/>
      <c r="FU51" s="152"/>
      <c r="FV51" s="152"/>
      <c r="FW51" s="152"/>
      <c r="FX51" s="152"/>
      <c r="FY51" s="152"/>
      <c r="FZ51" s="152"/>
      <c r="GA51" s="152"/>
      <c r="GB51" s="152"/>
      <c r="GC51" s="152"/>
      <c r="GD51" s="152"/>
      <c r="GE51" s="152"/>
      <c r="GF51" s="152"/>
      <c r="GG51" s="152"/>
      <c r="GH51" s="152"/>
      <c r="GI51" s="152"/>
      <c r="GJ51" s="152"/>
      <c r="GK51" s="152"/>
      <c r="GL51" s="152"/>
      <c r="GM51" s="152"/>
      <c r="GN51" s="152"/>
      <c r="GO51" s="152"/>
      <c r="GP51" s="152"/>
      <c r="GQ51" s="152"/>
      <c r="GR51" s="152"/>
      <c r="GS51" s="152"/>
      <c r="GT51" s="152"/>
      <c r="GU51" s="152"/>
      <c r="GV51" s="152"/>
      <c r="GW51" s="152"/>
      <c r="GX51" s="152"/>
      <c r="GY51" s="152"/>
      <c r="GZ51" s="152"/>
      <c r="HA51" s="152"/>
      <c r="HB51" s="152"/>
      <c r="HC51" s="152"/>
      <c r="HD51" s="152"/>
      <c r="HE51" s="152"/>
      <c r="HF51" s="152"/>
      <c r="HG51" s="152"/>
      <c r="HH51" s="152"/>
      <c r="HI51" s="152"/>
      <c r="HJ51" s="152"/>
      <c r="HK51" s="152"/>
      <c r="HL51" s="152"/>
      <c r="HM51" s="152"/>
      <c r="HN51" s="152"/>
      <c r="HO51" s="152"/>
      <c r="HP51" s="152"/>
      <c r="HQ51" s="152"/>
      <c r="HR51" s="152"/>
      <c r="HS51" s="152"/>
      <c r="HT51" s="152"/>
      <c r="HU51" s="152"/>
      <c r="HV51" s="152"/>
      <c r="HW51" s="152"/>
      <c r="HX51" s="152"/>
      <c r="HY51" s="152"/>
      <c r="HZ51" s="152"/>
      <c r="IA51" s="152"/>
      <c r="IB51" s="152"/>
      <c r="IC51" s="152"/>
      <c r="ID51" s="152"/>
      <c r="IE51" s="152"/>
      <c r="IF51" s="152"/>
      <c r="IG51" s="152"/>
      <c r="IH51" s="152"/>
      <c r="II51" s="152"/>
      <c r="IJ51" s="152"/>
      <c r="IK51" s="152"/>
      <c r="IL51" s="152"/>
      <c r="IM51" s="152"/>
      <c r="IN51" s="152"/>
      <c r="IO51" s="152"/>
      <c r="IP51" s="152"/>
      <c r="IQ51" s="152"/>
    </row>
    <row r="52" spans="1:251" s="154" customFormat="1" ht="24" customHeight="1">
      <c r="A52" s="217"/>
      <c r="B52" s="217"/>
      <c r="C52" s="217"/>
      <c r="D52" s="217"/>
      <c r="E52" s="217"/>
      <c r="F52" s="217"/>
      <c r="G52" s="271" t="s">
        <v>3291</v>
      </c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  <c r="DD52" s="152"/>
      <c r="DE52" s="152"/>
      <c r="DF52" s="152"/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2"/>
      <c r="DS52" s="152"/>
      <c r="DT52" s="152"/>
      <c r="DU52" s="152"/>
      <c r="DV52" s="152"/>
      <c r="DW52" s="152"/>
      <c r="DX52" s="152"/>
      <c r="DY52" s="152"/>
      <c r="DZ52" s="152"/>
      <c r="EA52" s="152"/>
      <c r="EB52" s="152"/>
      <c r="EC52" s="152"/>
      <c r="ED52" s="152"/>
      <c r="EE52" s="152"/>
      <c r="EF52" s="152"/>
      <c r="EG52" s="152"/>
      <c r="EH52" s="152"/>
      <c r="EI52" s="152"/>
      <c r="EJ52" s="152"/>
      <c r="EK52" s="152"/>
      <c r="EL52" s="152"/>
      <c r="EM52" s="152"/>
      <c r="EN52" s="152"/>
      <c r="EO52" s="152"/>
      <c r="EP52" s="152"/>
      <c r="EQ52" s="152"/>
      <c r="ER52" s="152"/>
      <c r="ES52" s="152"/>
      <c r="ET52" s="152"/>
      <c r="EU52" s="152"/>
      <c r="EV52" s="152"/>
      <c r="EW52" s="152"/>
      <c r="EX52" s="152"/>
      <c r="EY52" s="152"/>
      <c r="EZ52" s="152"/>
      <c r="FA52" s="152"/>
      <c r="FB52" s="152"/>
      <c r="FC52" s="152"/>
      <c r="FD52" s="152"/>
      <c r="FE52" s="152"/>
      <c r="FF52" s="152"/>
      <c r="FG52" s="152"/>
      <c r="FH52" s="152"/>
      <c r="FI52" s="152"/>
      <c r="FJ52" s="152"/>
      <c r="FK52" s="152"/>
      <c r="FL52" s="152"/>
      <c r="FM52" s="152"/>
      <c r="FN52" s="152"/>
      <c r="FO52" s="152"/>
      <c r="FP52" s="152"/>
      <c r="FQ52" s="152"/>
      <c r="FR52" s="152"/>
      <c r="FS52" s="152"/>
      <c r="FT52" s="152"/>
      <c r="FU52" s="152"/>
      <c r="FV52" s="152"/>
      <c r="FW52" s="152"/>
      <c r="FX52" s="152"/>
      <c r="FY52" s="152"/>
      <c r="FZ52" s="152"/>
      <c r="GA52" s="152"/>
      <c r="GB52" s="152"/>
      <c r="GC52" s="152"/>
      <c r="GD52" s="152"/>
      <c r="GE52" s="152"/>
      <c r="GF52" s="152"/>
      <c r="GG52" s="152"/>
      <c r="GH52" s="152"/>
      <c r="GI52" s="152"/>
      <c r="GJ52" s="152"/>
      <c r="GK52" s="152"/>
      <c r="GL52" s="152"/>
      <c r="GM52" s="152"/>
      <c r="GN52" s="152"/>
      <c r="GO52" s="152"/>
      <c r="GP52" s="152"/>
      <c r="GQ52" s="152"/>
      <c r="GR52" s="152"/>
      <c r="GS52" s="152"/>
      <c r="GT52" s="152"/>
      <c r="GU52" s="152"/>
      <c r="GV52" s="152"/>
      <c r="GW52" s="152"/>
      <c r="GX52" s="152"/>
      <c r="GY52" s="152"/>
      <c r="GZ52" s="152"/>
      <c r="HA52" s="152"/>
      <c r="HB52" s="152"/>
      <c r="HC52" s="152"/>
      <c r="HD52" s="152"/>
      <c r="HE52" s="152"/>
      <c r="HF52" s="152"/>
      <c r="HG52" s="152"/>
      <c r="HH52" s="152"/>
      <c r="HI52" s="152"/>
      <c r="HJ52" s="152"/>
      <c r="HK52" s="152"/>
      <c r="HL52" s="152"/>
      <c r="HM52" s="152"/>
      <c r="HN52" s="152"/>
      <c r="HO52" s="152"/>
      <c r="HP52" s="152"/>
      <c r="HQ52" s="152"/>
      <c r="HR52" s="152"/>
      <c r="HS52" s="152"/>
      <c r="HT52" s="152"/>
      <c r="HU52" s="152"/>
      <c r="HV52" s="152"/>
      <c r="HW52" s="152"/>
      <c r="HX52" s="152"/>
      <c r="HY52" s="152"/>
      <c r="HZ52" s="152"/>
      <c r="IA52" s="152"/>
      <c r="IB52" s="152"/>
      <c r="IC52" s="152"/>
      <c r="ID52" s="152"/>
      <c r="IE52" s="152"/>
      <c r="IF52" s="152"/>
      <c r="IG52" s="152"/>
      <c r="IH52" s="152"/>
      <c r="II52" s="152"/>
      <c r="IJ52" s="152"/>
      <c r="IK52" s="152"/>
      <c r="IL52" s="152"/>
      <c r="IM52" s="152"/>
      <c r="IN52" s="152"/>
      <c r="IO52" s="152"/>
      <c r="IP52" s="152"/>
      <c r="IQ52" s="152"/>
    </row>
    <row r="53" spans="1:251" s="154" customFormat="1" ht="24" customHeight="1">
      <c r="A53" s="217"/>
      <c r="B53" s="218" t="s">
        <v>1208</v>
      </c>
      <c r="C53" s="219" t="s">
        <v>1209</v>
      </c>
      <c r="E53" s="217" t="s">
        <v>1210</v>
      </c>
      <c r="F53" s="217"/>
      <c r="G53" s="217" t="s">
        <v>2897</v>
      </c>
      <c r="H53" s="217"/>
      <c r="I53" s="217"/>
      <c r="J53" s="217"/>
      <c r="K53" s="217"/>
      <c r="L53" s="271" t="s">
        <v>2898</v>
      </c>
      <c r="M53" s="271"/>
      <c r="N53" s="271"/>
      <c r="O53" s="271" t="s">
        <v>2899</v>
      </c>
      <c r="P53" s="271"/>
      <c r="Q53" s="271"/>
      <c r="R53" s="271"/>
      <c r="S53" s="271"/>
      <c r="T53" s="271"/>
      <c r="U53" s="271"/>
      <c r="V53" s="271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52"/>
      <c r="DA53" s="152"/>
      <c r="DB53" s="152"/>
      <c r="DC53" s="152"/>
      <c r="DD53" s="152"/>
      <c r="DE53" s="152"/>
      <c r="DF53" s="152"/>
      <c r="DG53" s="152"/>
      <c r="DH53" s="152"/>
      <c r="DI53" s="152"/>
      <c r="DJ53" s="152"/>
      <c r="DK53" s="152"/>
      <c r="DL53" s="152"/>
      <c r="DM53" s="152"/>
      <c r="DN53" s="152"/>
      <c r="DO53" s="152"/>
      <c r="DP53" s="152"/>
      <c r="DQ53" s="152"/>
      <c r="DR53" s="152"/>
      <c r="DS53" s="152"/>
      <c r="DT53" s="152"/>
      <c r="DU53" s="152"/>
      <c r="DV53" s="152"/>
      <c r="DW53" s="152"/>
      <c r="DX53" s="152"/>
      <c r="DY53" s="152"/>
      <c r="DZ53" s="152"/>
      <c r="EA53" s="152"/>
      <c r="EB53" s="152"/>
      <c r="EC53" s="152"/>
      <c r="ED53" s="152"/>
      <c r="EE53" s="152"/>
      <c r="EF53" s="152"/>
      <c r="EG53" s="152"/>
      <c r="EH53" s="152"/>
      <c r="EI53" s="152"/>
      <c r="EJ53" s="152"/>
      <c r="EK53" s="152"/>
      <c r="EL53" s="152"/>
      <c r="EM53" s="152"/>
      <c r="EN53" s="152"/>
      <c r="EO53" s="152"/>
      <c r="EP53" s="152"/>
      <c r="EQ53" s="152"/>
      <c r="ER53" s="152"/>
      <c r="ES53" s="152"/>
      <c r="ET53" s="152"/>
      <c r="EU53" s="152"/>
      <c r="EV53" s="152"/>
      <c r="EW53" s="152"/>
      <c r="EX53" s="152"/>
      <c r="EY53" s="152"/>
      <c r="EZ53" s="152"/>
      <c r="FA53" s="152"/>
      <c r="FB53" s="152"/>
      <c r="FC53" s="152"/>
      <c r="FD53" s="152"/>
      <c r="FE53" s="152"/>
      <c r="FF53" s="152"/>
      <c r="FG53" s="152"/>
      <c r="FH53" s="152"/>
      <c r="FI53" s="152"/>
      <c r="FJ53" s="152"/>
      <c r="FK53" s="152"/>
      <c r="FL53" s="152"/>
      <c r="FM53" s="152"/>
      <c r="FN53" s="152"/>
      <c r="FO53" s="152"/>
      <c r="FP53" s="152"/>
      <c r="FQ53" s="152"/>
      <c r="FR53" s="152"/>
      <c r="FS53" s="152"/>
      <c r="FT53" s="152"/>
      <c r="FU53" s="152"/>
      <c r="FV53" s="152"/>
      <c r="FW53" s="152"/>
      <c r="FX53" s="152"/>
      <c r="FY53" s="152"/>
      <c r="FZ53" s="152"/>
      <c r="GA53" s="152"/>
      <c r="GB53" s="152"/>
      <c r="GC53" s="152"/>
      <c r="GD53" s="152"/>
      <c r="GE53" s="152"/>
      <c r="GF53" s="152"/>
      <c r="GG53" s="152"/>
      <c r="GH53" s="152"/>
      <c r="GI53" s="152"/>
      <c r="GJ53" s="152"/>
      <c r="GK53" s="152"/>
      <c r="GL53" s="152"/>
      <c r="GM53" s="152"/>
      <c r="GN53" s="152"/>
      <c r="GO53" s="152"/>
      <c r="GP53" s="152"/>
      <c r="GQ53" s="152"/>
      <c r="GR53" s="152"/>
      <c r="GS53" s="152"/>
      <c r="GT53" s="152"/>
      <c r="GU53" s="152"/>
      <c r="GV53" s="152"/>
      <c r="GW53" s="152"/>
      <c r="GX53" s="152"/>
      <c r="GY53" s="152"/>
      <c r="GZ53" s="152"/>
      <c r="HA53" s="152"/>
      <c r="HB53" s="152"/>
      <c r="HC53" s="152"/>
      <c r="HD53" s="152"/>
      <c r="HE53" s="152"/>
      <c r="HF53" s="152"/>
      <c r="HG53" s="152"/>
      <c r="HH53" s="152"/>
      <c r="HI53" s="152"/>
      <c r="HJ53" s="152"/>
      <c r="HK53" s="152"/>
      <c r="HL53" s="152"/>
      <c r="HM53" s="152"/>
      <c r="HN53" s="152"/>
      <c r="HO53" s="152"/>
      <c r="HP53" s="152"/>
      <c r="HQ53" s="152"/>
      <c r="HR53" s="152"/>
      <c r="HS53" s="152"/>
      <c r="HT53" s="152"/>
      <c r="HU53" s="152"/>
      <c r="HV53" s="152"/>
      <c r="HW53" s="152"/>
      <c r="HX53" s="152"/>
      <c r="HY53" s="152"/>
      <c r="HZ53" s="152"/>
      <c r="IA53" s="152"/>
      <c r="IB53" s="152"/>
      <c r="IC53" s="152"/>
      <c r="ID53" s="152"/>
      <c r="IE53" s="152"/>
      <c r="IF53" s="152"/>
      <c r="IG53" s="152"/>
      <c r="IH53" s="152"/>
      <c r="II53" s="152"/>
      <c r="IJ53" s="152"/>
      <c r="IK53" s="152"/>
      <c r="IL53" s="152"/>
      <c r="IM53" s="152"/>
      <c r="IN53" s="152"/>
      <c r="IO53" s="152"/>
      <c r="IP53" s="152"/>
      <c r="IQ53" s="152"/>
    </row>
    <row r="54" spans="1:251" s="154" customFormat="1" ht="15" customHeight="1">
      <c r="A54" s="220"/>
      <c r="B54" s="221"/>
      <c r="C54" s="221"/>
      <c r="D54" s="221"/>
      <c r="E54" s="155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155"/>
      <c r="Q54" s="155"/>
      <c r="R54" s="155"/>
      <c r="S54" s="155"/>
      <c r="T54" s="155"/>
      <c r="U54" s="221"/>
      <c r="V54" s="155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  <c r="DX54" s="152"/>
      <c r="DY54" s="152"/>
      <c r="DZ54" s="152"/>
      <c r="EA54" s="152"/>
      <c r="EB54" s="152"/>
      <c r="EC54" s="152"/>
      <c r="ED54" s="152"/>
      <c r="EE54" s="152"/>
      <c r="EF54" s="152"/>
      <c r="EG54" s="152"/>
      <c r="EH54" s="152"/>
      <c r="EI54" s="152"/>
      <c r="EJ54" s="152"/>
      <c r="EK54" s="152"/>
      <c r="EL54" s="152"/>
      <c r="EM54" s="152"/>
      <c r="EN54" s="152"/>
      <c r="EO54" s="152"/>
      <c r="EP54" s="152"/>
      <c r="EQ54" s="152"/>
      <c r="ER54" s="152"/>
      <c r="ES54" s="152"/>
      <c r="ET54" s="152"/>
      <c r="EU54" s="152"/>
      <c r="EV54" s="152"/>
      <c r="EW54" s="152"/>
      <c r="EX54" s="152"/>
      <c r="EY54" s="152"/>
      <c r="EZ54" s="152"/>
      <c r="FA54" s="152"/>
      <c r="FB54" s="152"/>
      <c r="FC54" s="152"/>
      <c r="FD54" s="152"/>
      <c r="FE54" s="152"/>
      <c r="FF54" s="152"/>
      <c r="FG54" s="152"/>
      <c r="FH54" s="152"/>
      <c r="FI54" s="152"/>
      <c r="FJ54" s="152"/>
      <c r="FK54" s="152"/>
      <c r="FL54" s="152"/>
      <c r="FM54" s="152"/>
      <c r="FN54" s="152"/>
      <c r="FO54" s="152"/>
      <c r="FP54" s="152"/>
      <c r="FQ54" s="152"/>
      <c r="FR54" s="152"/>
      <c r="FS54" s="152"/>
      <c r="FT54" s="152"/>
      <c r="FU54" s="152"/>
      <c r="FV54" s="152"/>
      <c r="FW54" s="152"/>
      <c r="FX54" s="152"/>
      <c r="FY54" s="152"/>
      <c r="FZ54" s="152"/>
      <c r="GA54" s="152"/>
      <c r="GB54" s="152"/>
      <c r="GC54" s="152"/>
      <c r="GD54" s="152"/>
      <c r="GE54" s="152"/>
      <c r="GF54" s="152"/>
      <c r="GG54" s="152"/>
      <c r="GH54" s="152"/>
      <c r="GI54" s="152"/>
      <c r="GJ54" s="152"/>
      <c r="GK54" s="152"/>
      <c r="GL54" s="152"/>
      <c r="GM54" s="152"/>
      <c r="GN54" s="152"/>
      <c r="GO54" s="152"/>
      <c r="GP54" s="152"/>
      <c r="GQ54" s="152"/>
      <c r="GR54" s="152"/>
      <c r="GS54" s="152"/>
      <c r="GT54" s="152"/>
      <c r="GU54" s="152"/>
      <c r="GV54" s="152"/>
      <c r="GW54" s="152"/>
      <c r="GX54" s="152"/>
      <c r="GY54" s="152"/>
      <c r="GZ54" s="152"/>
      <c r="HA54" s="152"/>
      <c r="HB54" s="152"/>
      <c r="HC54" s="152"/>
      <c r="HD54" s="152"/>
      <c r="HE54" s="152"/>
      <c r="HF54" s="152"/>
      <c r="HG54" s="152"/>
      <c r="HH54" s="152"/>
      <c r="HI54" s="152"/>
      <c r="HJ54" s="152"/>
      <c r="HK54" s="152"/>
      <c r="HL54" s="152"/>
      <c r="HM54" s="152"/>
      <c r="HN54" s="152"/>
      <c r="HO54" s="152"/>
      <c r="HP54" s="152"/>
      <c r="HQ54" s="152"/>
      <c r="HR54" s="152"/>
      <c r="HS54" s="152"/>
      <c r="HT54" s="152"/>
      <c r="HU54" s="152"/>
      <c r="HV54" s="152"/>
      <c r="HW54" s="152"/>
      <c r="HX54" s="152"/>
      <c r="HY54" s="152"/>
      <c r="HZ54" s="152"/>
      <c r="IA54" s="152"/>
      <c r="IB54" s="152"/>
      <c r="IC54" s="152"/>
      <c r="ID54" s="152"/>
      <c r="IE54" s="152"/>
      <c r="IF54" s="152"/>
      <c r="IG54" s="152"/>
      <c r="IH54" s="152"/>
      <c r="II54" s="152"/>
      <c r="IJ54" s="152"/>
      <c r="IK54" s="152"/>
      <c r="IL54" s="152"/>
      <c r="IM54" s="152"/>
      <c r="IN54" s="152"/>
      <c r="IO54" s="152"/>
      <c r="IP54" s="152"/>
      <c r="IQ54" s="152"/>
    </row>
    <row r="55" spans="1:251" s="154" customFormat="1" ht="15" customHeight="1">
      <c r="A55" s="152"/>
      <c r="B55" s="152"/>
      <c r="C55" s="152"/>
      <c r="D55" s="152"/>
      <c r="E55" s="152"/>
      <c r="F55" s="152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  <c r="DD55" s="152"/>
      <c r="DE55" s="152"/>
      <c r="DF55" s="152"/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2"/>
      <c r="DS55" s="152"/>
      <c r="DT55" s="152"/>
      <c r="DU55" s="152"/>
      <c r="DV55" s="152"/>
      <c r="DW55" s="152"/>
      <c r="DX55" s="152"/>
      <c r="DY55" s="152"/>
      <c r="DZ55" s="152"/>
      <c r="EA55" s="152"/>
      <c r="EB55" s="152"/>
      <c r="EC55" s="152"/>
      <c r="ED55" s="152"/>
      <c r="EE55" s="152"/>
      <c r="EF55" s="152"/>
      <c r="EG55" s="152"/>
      <c r="EH55" s="152"/>
      <c r="EI55" s="152"/>
      <c r="EJ55" s="152"/>
      <c r="EK55" s="152"/>
      <c r="EL55" s="152"/>
      <c r="EM55" s="152"/>
      <c r="EN55" s="152"/>
      <c r="EO55" s="152"/>
      <c r="EP55" s="152"/>
      <c r="EQ55" s="152"/>
      <c r="ER55" s="152"/>
      <c r="ES55" s="152"/>
      <c r="ET55" s="152"/>
      <c r="EU55" s="152"/>
      <c r="EV55" s="152"/>
      <c r="EW55" s="152"/>
      <c r="EX55" s="152"/>
      <c r="EY55" s="152"/>
      <c r="EZ55" s="152"/>
      <c r="FA55" s="152"/>
      <c r="FB55" s="152"/>
      <c r="FC55" s="152"/>
      <c r="FD55" s="152"/>
      <c r="FE55" s="152"/>
      <c r="FF55" s="152"/>
      <c r="FG55" s="152"/>
      <c r="FH55" s="152"/>
      <c r="FI55" s="152"/>
      <c r="FJ55" s="152"/>
      <c r="FK55" s="152"/>
      <c r="FL55" s="152"/>
      <c r="FM55" s="152"/>
      <c r="FN55" s="152"/>
      <c r="FO55" s="152"/>
      <c r="FP55" s="152"/>
      <c r="FQ55" s="152"/>
      <c r="FR55" s="152"/>
      <c r="FS55" s="152"/>
      <c r="FT55" s="152"/>
      <c r="FU55" s="152"/>
      <c r="FV55" s="152"/>
      <c r="FW55" s="152"/>
      <c r="FX55" s="152"/>
      <c r="FY55" s="152"/>
      <c r="FZ55" s="152"/>
      <c r="GA55" s="152"/>
      <c r="GB55" s="152"/>
      <c r="GC55" s="152"/>
      <c r="GD55" s="152"/>
      <c r="GE55" s="152"/>
      <c r="GF55" s="152"/>
      <c r="GG55" s="152"/>
      <c r="GH55" s="152"/>
      <c r="GI55" s="152"/>
      <c r="GJ55" s="152"/>
      <c r="GK55" s="152"/>
      <c r="GL55" s="152"/>
      <c r="GM55" s="152"/>
      <c r="GN55" s="152"/>
      <c r="GO55" s="152"/>
      <c r="GP55" s="152"/>
      <c r="GQ55" s="152"/>
      <c r="GR55" s="152"/>
      <c r="GS55" s="152"/>
      <c r="GT55" s="152"/>
      <c r="GU55" s="152"/>
      <c r="GV55" s="152"/>
      <c r="GW55" s="152"/>
      <c r="GX55" s="152"/>
      <c r="GY55" s="152"/>
      <c r="GZ55" s="152"/>
      <c r="HA55" s="152"/>
      <c r="HB55" s="152"/>
      <c r="HC55" s="152"/>
      <c r="HD55" s="152"/>
      <c r="HE55" s="152"/>
      <c r="HF55" s="152"/>
      <c r="HG55" s="152"/>
      <c r="HH55" s="152"/>
      <c r="HI55" s="152"/>
      <c r="HJ55" s="152"/>
      <c r="HK55" s="152"/>
      <c r="HL55" s="152"/>
      <c r="HM55" s="152"/>
      <c r="HN55" s="152"/>
      <c r="HO55" s="152"/>
      <c r="HP55" s="152"/>
      <c r="HQ55" s="152"/>
      <c r="HR55" s="152"/>
      <c r="HS55" s="152"/>
      <c r="HT55" s="152"/>
      <c r="HU55" s="152"/>
      <c r="HV55" s="152"/>
      <c r="HW55" s="152"/>
      <c r="HX55" s="152"/>
      <c r="HY55" s="152"/>
      <c r="HZ55" s="152"/>
      <c r="IA55" s="152"/>
      <c r="IB55" s="152"/>
      <c r="IC55" s="152"/>
      <c r="ID55" s="152"/>
      <c r="IE55" s="152"/>
      <c r="IF55" s="152"/>
      <c r="IG55" s="152"/>
      <c r="IH55" s="152"/>
      <c r="II55" s="152"/>
      <c r="IJ55" s="152"/>
      <c r="IK55" s="152"/>
      <c r="IL55" s="152"/>
      <c r="IM55" s="152"/>
      <c r="IN55" s="152"/>
      <c r="IO55" s="152"/>
      <c r="IP55" s="152"/>
      <c r="IQ55" s="152"/>
    </row>
    <row r="56" spans="1:251" s="154" customFormat="1" ht="18" customHeight="1">
      <c r="A56" s="158"/>
      <c r="B56" s="164"/>
      <c r="C56" s="222"/>
      <c r="D56" s="151"/>
      <c r="E56" s="156"/>
      <c r="F56" s="151"/>
      <c r="G56" s="222"/>
      <c r="H56" s="222"/>
      <c r="I56" s="222"/>
      <c r="J56" s="222"/>
      <c r="K56" s="222"/>
      <c r="L56" s="222"/>
      <c r="M56" s="167"/>
      <c r="N56" s="167"/>
      <c r="O56" s="167"/>
      <c r="P56" s="162"/>
      <c r="Q56" s="162"/>
      <c r="R56" s="162"/>
      <c r="S56" s="162"/>
      <c r="T56" s="162"/>
      <c r="U56" s="167"/>
      <c r="V56" s="16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/>
      <c r="DT56" s="152"/>
      <c r="DU56" s="152"/>
      <c r="DV56" s="152"/>
      <c r="DW56" s="152"/>
      <c r="DX56" s="152"/>
      <c r="DY56" s="152"/>
      <c r="DZ56" s="152"/>
      <c r="EA56" s="152"/>
      <c r="EB56" s="152"/>
      <c r="EC56" s="152"/>
      <c r="ED56" s="152"/>
      <c r="EE56" s="152"/>
      <c r="EF56" s="152"/>
      <c r="EG56" s="152"/>
      <c r="EH56" s="152"/>
      <c r="EI56" s="152"/>
      <c r="EJ56" s="152"/>
      <c r="EK56" s="152"/>
      <c r="EL56" s="152"/>
      <c r="EM56" s="152"/>
      <c r="EN56" s="152"/>
      <c r="EO56" s="152"/>
      <c r="EP56" s="152"/>
      <c r="EQ56" s="152"/>
      <c r="ER56" s="152"/>
      <c r="ES56" s="152"/>
      <c r="ET56" s="152"/>
      <c r="EU56" s="152"/>
      <c r="EV56" s="152"/>
      <c r="EW56" s="152"/>
      <c r="EX56" s="152"/>
      <c r="EY56" s="152"/>
      <c r="EZ56" s="152"/>
      <c r="FA56" s="152"/>
      <c r="FB56" s="152"/>
      <c r="FC56" s="152"/>
      <c r="FD56" s="152"/>
      <c r="FE56" s="152"/>
      <c r="FF56" s="152"/>
      <c r="FG56" s="152"/>
      <c r="FH56" s="152"/>
      <c r="FI56" s="152"/>
      <c r="FJ56" s="152"/>
      <c r="FK56" s="152"/>
      <c r="FL56" s="152"/>
      <c r="FM56" s="152"/>
      <c r="FN56" s="152"/>
      <c r="FO56" s="152"/>
      <c r="FP56" s="152"/>
      <c r="FQ56" s="152"/>
      <c r="FR56" s="152"/>
      <c r="FS56" s="152"/>
      <c r="FT56" s="152"/>
      <c r="FU56" s="152"/>
      <c r="FV56" s="152"/>
      <c r="FW56" s="152"/>
      <c r="FX56" s="152"/>
      <c r="FY56" s="152"/>
      <c r="FZ56" s="152"/>
      <c r="GA56" s="152"/>
      <c r="GB56" s="152"/>
      <c r="GC56" s="152"/>
      <c r="GD56" s="152"/>
      <c r="GE56" s="152"/>
      <c r="GF56" s="152"/>
      <c r="GG56" s="152"/>
      <c r="GH56" s="152"/>
      <c r="GI56" s="152"/>
      <c r="GJ56" s="152"/>
      <c r="GK56" s="152"/>
      <c r="GL56" s="152"/>
      <c r="GM56" s="152"/>
      <c r="GN56" s="152"/>
      <c r="GO56" s="152"/>
      <c r="GP56" s="152"/>
      <c r="GQ56" s="152"/>
      <c r="GR56" s="152"/>
      <c r="GS56" s="152"/>
      <c r="GT56" s="152"/>
      <c r="GU56" s="152"/>
      <c r="GV56" s="152"/>
      <c r="GW56" s="152"/>
      <c r="GX56" s="152"/>
      <c r="GY56" s="152"/>
      <c r="GZ56" s="152"/>
      <c r="HA56" s="152"/>
      <c r="HB56" s="152"/>
      <c r="HC56" s="152"/>
      <c r="HD56" s="152"/>
      <c r="HE56" s="152"/>
      <c r="HF56" s="152"/>
      <c r="HG56" s="152"/>
      <c r="HH56" s="152"/>
      <c r="HI56" s="152"/>
      <c r="HJ56" s="152"/>
      <c r="HK56" s="152"/>
      <c r="HL56" s="152"/>
      <c r="HM56" s="152"/>
      <c r="HN56" s="152"/>
      <c r="HO56" s="152"/>
      <c r="HP56" s="152"/>
      <c r="HQ56" s="152"/>
      <c r="HR56" s="152"/>
      <c r="HS56" s="152"/>
      <c r="HT56" s="152"/>
      <c r="HU56" s="152"/>
      <c r="HV56" s="152"/>
      <c r="HW56" s="152"/>
      <c r="HX56" s="152"/>
      <c r="HY56" s="152"/>
      <c r="HZ56" s="152"/>
      <c r="IA56" s="152"/>
      <c r="IB56" s="152"/>
      <c r="IC56" s="152"/>
      <c r="ID56" s="152"/>
      <c r="IE56" s="152"/>
      <c r="IF56" s="152"/>
      <c r="IG56" s="152"/>
      <c r="IH56" s="152"/>
      <c r="II56" s="152"/>
      <c r="IJ56" s="152"/>
      <c r="IK56" s="152"/>
      <c r="IL56" s="152"/>
      <c r="IM56" s="152"/>
      <c r="IN56" s="152"/>
      <c r="IO56" s="152"/>
      <c r="IP56" s="152"/>
      <c r="IQ56" s="152"/>
    </row>
  </sheetData>
  <sheetProtection/>
  <mergeCells count="22">
    <mergeCell ref="T10:T12"/>
    <mergeCell ref="O50:P50"/>
    <mergeCell ref="A5:V5"/>
    <mergeCell ref="A1:B1"/>
    <mergeCell ref="L1:U1"/>
    <mergeCell ref="A2:B2"/>
    <mergeCell ref="L2:U2"/>
    <mergeCell ref="A3:B3"/>
    <mergeCell ref="A50:N50"/>
    <mergeCell ref="L3:U3"/>
    <mergeCell ref="N10:O10"/>
    <mergeCell ref="Q10:Q12"/>
    <mergeCell ref="R10:R12"/>
    <mergeCell ref="A51:V51"/>
    <mergeCell ref="G52:U52"/>
    <mergeCell ref="L53:N53"/>
    <mergeCell ref="O53:V53"/>
    <mergeCell ref="A6:Q6"/>
    <mergeCell ref="A8:U8"/>
    <mergeCell ref="I10:J10"/>
    <mergeCell ref="K10:L10"/>
    <mergeCell ref="S10:S12"/>
  </mergeCells>
  <printOptions/>
  <pageMargins left="0" right="0" top="0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38"/>
  <sheetViews>
    <sheetView zoomScalePageLayoutView="0" workbookViewId="0" topLeftCell="A4">
      <selection activeCell="G14" sqref="G14"/>
    </sheetView>
  </sheetViews>
  <sheetFormatPr defaultColWidth="9.00390625" defaultRowHeight="12.75" customHeight="1"/>
  <cols>
    <col min="1" max="1" width="4.57421875" style="71" customWidth="1"/>
    <col min="2" max="2" width="30.7109375" style="71" customWidth="1"/>
    <col min="3" max="3" width="4.00390625" style="71" hidden="1" customWidth="1"/>
    <col min="4" max="4" width="11.421875" style="71" customWidth="1"/>
    <col min="5" max="5" width="6.57421875" style="71" customWidth="1"/>
    <col min="6" max="6" width="16.8515625" style="71" customWidth="1"/>
    <col min="7" max="7" width="15.8515625" style="71" customWidth="1"/>
    <col min="8" max="8" width="4.8515625" style="71" hidden="1" customWidth="1"/>
    <col min="9" max="11" width="4.57421875" style="71" hidden="1" customWidth="1"/>
    <col min="12" max="12" width="2.8515625" style="71" hidden="1" customWidth="1"/>
    <col min="13" max="13" width="8.8515625" style="71" bestFit="1" customWidth="1"/>
    <col min="14" max="14" width="6.8515625" style="71" customWidth="1"/>
    <col min="15" max="15" width="11.7109375" style="71" customWidth="1"/>
    <col min="16" max="16" width="7.8515625" style="71" customWidth="1"/>
    <col min="17" max="17" width="10.140625" style="71" customWidth="1"/>
    <col min="18" max="18" width="14.8515625" style="71" customWidth="1"/>
    <col min="19" max="19" width="20.421875" style="71" customWidth="1"/>
    <col min="20" max="16384" width="9.00390625" style="71" customWidth="1"/>
  </cols>
  <sheetData>
    <row r="1" spans="1:251" s="73" customFormat="1" ht="16.5" customHeight="1">
      <c r="A1" s="289" t="s">
        <v>824</v>
      </c>
      <c r="B1" s="289"/>
      <c r="C1" s="289"/>
      <c r="D1" s="69"/>
      <c r="E1" s="69"/>
      <c r="F1" s="70"/>
      <c r="G1" s="71"/>
      <c r="H1" s="72"/>
      <c r="I1" s="72"/>
      <c r="J1" s="72"/>
      <c r="K1" s="72"/>
      <c r="L1" s="72"/>
      <c r="M1" s="290" t="s">
        <v>825</v>
      </c>
      <c r="N1" s="290"/>
      <c r="O1" s="290"/>
      <c r="P1" s="290"/>
      <c r="Q1" s="290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</row>
    <row r="2" spans="1:251" s="73" customFormat="1" ht="16.5" customHeight="1">
      <c r="A2" s="289" t="s">
        <v>826</v>
      </c>
      <c r="B2" s="289"/>
      <c r="C2" s="289"/>
      <c r="D2" s="69"/>
      <c r="E2" s="69"/>
      <c r="F2" s="70"/>
      <c r="G2" s="71"/>
      <c r="H2" s="72"/>
      <c r="I2" s="72"/>
      <c r="J2" s="72"/>
      <c r="K2" s="72"/>
      <c r="L2" s="72"/>
      <c r="M2" s="290" t="s">
        <v>827</v>
      </c>
      <c r="N2" s="290"/>
      <c r="O2" s="290"/>
      <c r="P2" s="290"/>
      <c r="Q2" s="290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</row>
    <row r="3" spans="1:251" s="73" customFormat="1" ht="15" customHeight="1">
      <c r="A3" s="273" t="s">
        <v>828</v>
      </c>
      <c r="B3" s="273"/>
      <c r="C3" s="273"/>
      <c r="D3" s="66"/>
      <c r="E3" s="74"/>
      <c r="F3" s="70"/>
      <c r="G3" s="71"/>
      <c r="H3" s="75"/>
      <c r="I3" s="75"/>
      <c r="J3" s="75"/>
      <c r="K3" s="75"/>
      <c r="L3" s="75"/>
      <c r="M3" s="288" t="s">
        <v>829</v>
      </c>
      <c r="N3" s="288"/>
      <c r="O3" s="288"/>
      <c r="P3" s="288"/>
      <c r="Q3" s="288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</row>
    <row r="4" spans="1:251" s="73" customFormat="1" ht="15" customHeight="1">
      <c r="A4" s="76"/>
      <c r="B4" s="77"/>
      <c r="C4" s="77"/>
      <c r="D4" s="74"/>
      <c r="E4" s="74"/>
      <c r="F4" s="70"/>
      <c r="G4" s="78"/>
      <c r="H4" s="78"/>
      <c r="I4" s="78"/>
      <c r="J4" s="78"/>
      <c r="K4" s="78"/>
      <c r="L4" s="77"/>
      <c r="M4" s="79"/>
      <c r="N4" s="79"/>
      <c r="O4" s="79"/>
      <c r="P4" s="80"/>
      <c r="Q4" s="79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</row>
    <row r="5" spans="1:251" s="73" customFormat="1" ht="22.5" customHeight="1">
      <c r="A5" s="295" t="s">
        <v>823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</row>
    <row r="6" spans="1:251" s="73" customFormat="1" ht="20.25" customHeight="1">
      <c r="A6" s="273" t="s">
        <v>3292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</row>
    <row r="7" spans="1:251" s="73" customFormat="1" ht="11.2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</row>
    <row r="8" spans="1:251" s="73" customFormat="1" ht="15" customHeight="1">
      <c r="A8" s="273" t="s">
        <v>822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73" customFormat="1" ht="7.5" customHeight="1">
      <c r="A9" s="76"/>
      <c r="B9" s="82"/>
      <c r="C9" s="82"/>
      <c r="D9" s="72"/>
      <c r="E9" s="72"/>
      <c r="F9" s="83"/>
      <c r="G9" s="83"/>
      <c r="H9" s="84"/>
      <c r="I9" s="84"/>
      <c r="J9" s="84"/>
      <c r="K9" s="84"/>
      <c r="L9" s="82"/>
      <c r="M9" s="85"/>
      <c r="N9" s="85"/>
      <c r="O9" s="85"/>
      <c r="P9" s="80"/>
      <c r="Q9" s="85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</row>
    <row r="10" spans="1:251" s="73" customFormat="1" ht="15" customHeight="1">
      <c r="A10" s="86"/>
      <c r="B10" s="87"/>
      <c r="C10" s="87"/>
      <c r="D10" s="86"/>
      <c r="E10" s="88" t="s">
        <v>830</v>
      </c>
      <c r="F10" s="86"/>
      <c r="G10" s="86"/>
      <c r="H10" s="89"/>
      <c r="I10" s="90"/>
      <c r="J10" s="296" t="s">
        <v>831</v>
      </c>
      <c r="K10" s="297"/>
      <c r="L10" s="296" t="s">
        <v>832</v>
      </c>
      <c r="M10" s="297"/>
      <c r="N10" s="90" t="s">
        <v>833</v>
      </c>
      <c r="O10" s="286" t="s">
        <v>834</v>
      </c>
      <c r="P10" s="287"/>
      <c r="Q10" s="92" t="s">
        <v>835</v>
      </c>
      <c r="R10" s="86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</row>
    <row r="11" spans="1:251" s="73" customFormat="1" ht="15" customHeight="1">
      <c r="A11" s="93" t="s">
        <v>841</v>
      </c>
      <c r="B11" s="94" t="s">
        <v>842</v>
      </c>
      <c r="C11" s="94" t="s">
        <v>843</v>
      </c>
      <c r="D11" s="93" t="s">
        <v>844</v>
      </c>
      <c r="E11" s="95" t="s">
        <v>845</v>
      </c>
      <c r="F11" s="93" t="s">
        <v>846</v>
      </c>
      <c r="G11" s="93" t="s">
        <v>847</v>
      </c>
      <c r="H11" s="96" t="s">
        <v>848</v>
      </c>
      <c r="I11" s="93" t="s">
        <v>849</v>
      </c>
      <c r="J11" s="89" t="s">
        <v>849</v>
      </c>
      <c r="K11" s="90" t="s">
        <v>850</v>
      </c>
      <c r="L11" s="89" t="s">
        <v>851</v>
      </c>
      <c r="M11" s="90" t="s">
        <v>852</v>
      </c>
      <c r="N11" s="97" t="s">
        <v>853</v>
      </c>
      <c r="O11" s="97" t="s">
        <v>854</v>
      </c>
      <c r="P11" s="97" t="s">
        <v>835</v>
      </c>
      <c r="Q11" s="97" t="s">
        <v>855</v>
      </c>
      <c r="R11" s="93" t="s">
        <v>2372</v>
      </c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</row>
    <row r="12" spans="1:251" s="73" customFormat="1" ht="15" customHeight="1">
      <c r="A12" s="98"/>
      <c r="B12" s="99"/>
      <c r="C12" s="99"/>
      <c r="D12" s="100"/>
      <c r="E12" s="101" t="s">
        <v>857</v>
      </c>
      <c r="F12" s="102"/>
      <c r="G12" s="100" t="s">
        <v>858</v>
      </c>
      <c r="H12" s="103" t="s">
        <v>859</v>
      </c>
      <c r="I12" s="100" t="s">
        <v>860</v>
      </c>
      <c r="J12" s="103"/>
      <c r="K12" s="104"/>
      <c r="L12" s="103"/>
      <c r="M12" s="104"/>
      <c r="N12" s="97" t="s">
        <v>861</v>
      </c>
      <c r="O12" s="97"/>
      <c r="P12" s="97" t="s">
        <v>862</v>
      </c>
      <c r="Q12" s="97"/>
      <c r="R12" s="102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</row>
    <row r="13" spans="1:251" s="73" customFormat="1" ht="13.5" customHeight="1">
      <c r="A13" s="106">
        <v>1</v>
      </c>
      <c r="B13" s="86">
        <v>2</v>
      </c>
      <c r="C13" s="106">
        <v>3</v>
      </c>
      <c r="D13" s="86">
        <v>4</v>
      </c>
      <c r="E13" s="106">
        <v>5</v>
      </c>
      <c r="F13" s="86">
        <v>6</v>
      </c>
      <c r="G13" s="106">
        <v>7</v>
      </c>
      <c r="H13" s="86">
        <v>8</v>
      </c>
      <c r="I13" s="106">
        <v>9</v>
      </c>
      <c r="J13" s="86">
        <v>10</v>
      </c>
      <c r="K13" s="106">
        <v>11</v>
      </c>
      <c r="L13" s="86">
        <v>12</v>
      </c>
      <c r="M13" s="106">
        <v>13</v>
      </c>
      <c r="N13" s="86">
        <v>14</v>
      </c>
      <c r="O13" s="106">
        <v>15</v>
      </c>
      <c r="P13" s="86">
        <v>16</v>
      </c>
      <c r="Q13" s="106">
        <v>17</v>
      </c>
      <c r="R13" s="86">
        <v>6</v>
      </c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</row>
    <row r="14" spans="1:251" s="73" customFormat="1" ht="15" customHeight="1">
      <c r="A14" s="107" t="s">
        <v>863</v>
      </c>
      <c r="B14" s="108" t="s">
        <v>864</v>
      </c>
      <c r="C14" s="108"/>
      <c r="D14" s="106"/>
      <c r="E14" s="106"/>
      <c r="F14" s="109"/>
      <c r="G14" s="91"/>
      <c r="H14" s="110"/>
      <c r="I14" s="110"/>
      <c r="J14" s="110"/>
      <c r="K14" s="110"/>
      <c r="L14" s="108"/>
      <c r="M14" s="111"/>
      <c r="N14" s="111"/>
      <c r="O14" s="111"/>
      <c r="P14" s="111"/>
      <c r="Q14" s="111"/>
      <c r="R14" s="109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</row>
    <row r="15" spans="1:18" s="122" customFormat="1" ht="15" customHeight="1">
      <c r="A15" s="113">
        <v>1</v>
      </c>
      <c r="B15" s="114" t="s">
        <v>768</v>
      </c>
      <c r="C15" s="113" t="s">
        <v>873</v>
      </c>
      <c r="D15" s="115" t="s">
        <v>1889</v>
      </c>
      <c r="E15" s="65" t="s">
        <v>867</v>
      </c>
      <c r="F15" s="65" t="s">
        <v>769</v>
      </c>
      <c r="G15" s="67" t="s">
        <v>868</v>
      </c>
      <c r="H15" s="67" t="s">
        <v>770</v>
      </c>
      <c r="I15" s="67"/>
      <c r="J15" s="67"/>
      <c r="K15" s="67"/>
      <c r="L15" s="116"/>
      <c r="M15" s="129">
        <v>1210000</v>
      </c>
      <c r="N15" s="128">
        <v>0.045</v>
      </c>
      <c r="O15" s="117" t="s">
        <v>870</v>
      </c>
      <c r="P15" s="143">
        <v>10</v>
      </c>
      <c r="Q15" s="120">
        <v>544500</v>
      </c>
      <c r="R15" s="65"/>
    </row>
    <row r="16" spans="1:18" s="122" customFormat="1" ht="15" customHeight="1">
      <c r="A16" s="113">
        <v>2</v>
      </c>
      <c r="B16" s="114" t="s">
        <v>771</v>
      </c>
      <c r="C16" s="113" t="s">
        <v>873</v>
      </c>
      <c r="D16" s="115" t="s">
        <v>772</v>
      </c>
      <c r="E16" s="65" t="s">
        <v>925</v>
      </c>
      <c r="F16" s="65" t="s">
        <v>2692</v>
      </c>
      <c r="G16" s="67" t="s">
        <v>868</v>
      </c>
      <c r="H16" s="67" t="s">
        <v>773</v>
      </c>
      <c r="I16" s="67"/>
      <c r="J16" s="67"/>
      <c r="K16" s="67"/>
      <c r="L16" s="116"/>
      <c r="M16" s="129">
        <v>1210000</v>
      </c>
      <c r="N16" s="128">
        <v>0.045</v>
      </c>
      <c r="O16" s="117" t="s">
        <v>870</v>
      </c>
      <c r="P16" s="143">
        <v>10</v>
      </c>
      <c r="Q16" s="120">
        <v>544500</v>
      </c>
      <c r="R16" s="65"/>
    </row>
    <row r="17" spans="1:18" s="122" customFormat="1" ht="15" customHeight="1">
      <c r="A17" s="113">
        <v>3</v>
      </c>
      <c r="B17" s="114" t="s">
        <v>774</v>
      </c>
      <c r="C17" s="113" t="s">
        <v>873</v>
      </c>
      <c r="D17" s="115" t="s">
        <v>775</v>
      </c>
      <c r="E17" s="65" t="s">
        <v>925</v>
      </c>
      <c r="F17" s="65" t="s">
        <v>2718</v>
      </c>
      <c r="G17" s="67" t="s">
        <v>868</v>
      </c>
      <c r="H17" s="67" t="s">
        <v>776</v>
      </c>
      <c r="I17" s="67"/>
      <c r="J17" s="67"/>
      <c r="K17" s="67"/>
      <c r="L17" s="116"/>
      <c r="M17" s="129">
        <v>1210000</v>
      </c>
      <c r="N17" s="128">
        <v>0.045</v>
      </c>
      <c r="O17" s="117" t="s">
        <v>870</v>
      </c>
      <c r="P17" s="143">
        <v>10</v>
      </c>
      <c r="Q17" s="120">
        <v>544500</v>
      </c>
      <c r="R17" s="65"/>
    </row>
    <row r="18" spans="1:18" s="122" customFormat="1" ht="15" customHeight="1">
      <c r="A18" s="113">
        <v>4</v>
      </c>
      <c r="B18" s="114" t="s">
        <v>777</v>
      </c>
      <c r="C18" s="113" t="s">
        <v>873</v>
      </c>
      <c r="D18" s="115" t="s">
        <v>778</v>
      </c>
      <c r="E18" s="65" t="s">
        <v>925</v>
      </c>
      <c r="F18" s="65" t="s">
        <v>2791</v>
      </c>
      <c r="G18" s="67" t="s">
        <v>868</v>
      </c>
      <c r="H18" s="67" t="s">
        <v>779</v>
      </c>
      <c r="I18" s="67"/>
      <c r="J18" s="67"/>
      <c r="K18" s="67"/>
      <c r="L18" s="116"/>
      <c r="M18" s="129">
        <v>1210000</v>
      </c>
      <c r="N18" s="128">
        <v>0.045</v>
      </c>
      <c r="O18" s="117" t="s">
        <v>870</v>
      </c>
      <c r="P18" s="143">
        <v>10</v>
      </c>
      <c r="Q18" s="120">
        <v>544500</v>
      </c>
      <c r="R18" s="65"/>
    </row>
    <row r="19" spans="1:18" s="122" customFormat="1" ht="15" customHeight="1">
      <c r="A19" s="113">
        <v>5</v>
      </c>
      <c r="B19" s="114" t="s">
        <v>780</v>
      </c>
      <c r="C19" s="113" t="s">
        <v>873</v>
      </c>
      <c r="D19" s="115" t="s">
        <v>592</v>
      </c>
      <c r="E19" s="65" t="s">
        <v>867</v>
      </c>
      <c r="F19" s="65" t="s">
        <v>2798</v>
      </c>
      <c r="G19" s="67" t="s">
        <v>868</v>
      </c>
      <c r="H19" s="67" t="s">
        <v>781</v>
      </c>
      <c r="I19" s="67"/>
      <c r="J19" s="67"/>
      <c r="K19" s="67"/>
      <c r="L19" s="116"/>
      <c r="M19" s="129">
        <v>1210000</v>
      </c>
      <c r="N19" s="128">
        <v>0.045</v>
      </c>
      <c r="O19" s="117" t="s">
        <v>870</v>
      </c>
      <c r="P19" s="143">
        <v>10</v>
      </c>
      <c r="Q19" s="120">
        <v>544500</v>
      </c>
      <c r="R19" s="65"/>
    </row>
    <row r="20" spans="1:18" s="122" customFormat="1" ht="15" customHeight="1">
      <c r="A20" s="113">
        <v>6</v>
      </c>
      <c r="B20" s="114" t="s">
        <v>782</v>
      </c>
      <c r="C20" s="113" t="s">
        <v>873</v>
      </c>
      <c r="D20" s="115">
        <v>34852</v>
      </c>
      <c r="E20" s="65" t="s">
        <v>925</v>
      </c>
      <c r="F20" s="65" t="s">
        <v>2798</v>
      </c>
      <c r="G20" s="67" t="s">
        <v>868</v>
      </c>
      <c r="H20" s="67" t="s">
        <v>783</v>
      </c>
      <c r="I20" s="67"/>
      <c r="J20" s="67"/>
      <c r="K20" s="67"/>
      <c r="L20" s="116"/>
      <c r="M20" s="129">
        <v>1210000</v>
      </c>
      <c r="N20" s="128">
        <v>0.045</v>
      </c>
      <c r="O20" s="117" t="s">
        <v>870</v>
      </c>
      <c r="P20" s="143">
        <v>10</v>
      </c>
      <c r="Q20" s="120">
        <v>544500</v>
      </c>
      <c r="R20" s="65"/>
    </row>
    <row r="21" spans="1:18" s="122" customFormat="1" ht="15" customHeight="1">
      <c r="A21" s="113">
        <v>7</v>
      </c>
      <c r="B21" s="114" t="s">
        <v>784</v>
      </c>
      <c r="C21" s="113" t="s">
        <v>873</v>
      </c>
      <c r="D21" s="115" t="s">
        <v>785</v>
      </c>
      <c r="E21" s="65" t="s">
        <v>867</v>
      </c>
      <c r="F21" s="65" t="s">
        <v>2798</v>
      </c>
      <c r="G21" s="67" t="s">
        <v>868</v>
      </c>
      <c r="H21" s="67" t="s">
        <v>786</v>
      </c>
      <c r="I21" s="67"/>
      <c r="J21" s="67"/>
      <c r="K21" s="67"/>
      <c r="L21" s="116"/>
      <c r="M21" s="129">
        <v>1210000</v>
      </c>
      <c r="N21" s="128">
        <v>0.045</v>
      </c>
      <c r="O21" s="117" t="s">
        <v>870</v>
      </c>
      <c r="P21" s="143">
        <v>10</v>
      </c>
      <c r="Q21" s="120">
        <v>544500</v>
      </c>
      <c r="R21" s="65"/>
    </row>
    <row r="22" spans="1:18" s="122" customFormat="1" ht="15" customHeight="1">
      <c r="A22" s="113">
        <v>8</v>
      </c>
      <c r="B22" s="114" t="s">
        <v>787</v>
      </c>
      <c r="C22" s="113" t="s">
        <v>873</v>
      </c>
      <c r="D22" s="115" t="s">
        <v>788</v>
      </c>
      <c r="E22" s="65" t="s">
        <v>925</v>
      </c>
      <c r="F22" s="65" t="s">
        <v>2798</v>
      </c>
      <c r="G22" s="67" t="s">
        <v>868</v>
      </c>
      <c r="H22" s="67" t="s">
        <v>789</v>
      </c>
      <c r="I22" s="67"/>
      <c r="J22" s="67"/>
      <c r="K22" s="67"/>
      <c r="L22" s="116"/>
      <c r="M22" s="129">
        <v>1210000</v>
      </c>
      <c r="N22" s="128">
        <v>0.045</v>
      </c>
      <c r="O22" s="117" t="s">
        <v>870</v>
      </c>
      <c r="P22" s="143">
        <v>10</v>
      </c>
      <c r="Q22" s="120">
        <v>544500</v>
      </c>
      <c r="R22" s="65"/>
    </row>
    <row r="23" spans="1:18" s="122" customFormat="1" ht="15" customHeight="1">
      <c r="A23" s="113">
        <v>9</v>
      </c>
      <c r="B23" s="114" t="s">
        <v>790</v>
      </c>
      <c r="C23" s="113" t="s">
        <v>873</v>
      </c>
      <c r="D23" s="115" t="s">
        <v>2554</v>
      </c>
      <c r="E23" s="65" t="s">
        <v>925</v>
      </c>
      <c r="F23" s="65" t="s">
        <v>2798</v>
      </c>
      <c r="G23" s="67" t="s">
        <v>868</v>
      </c>
      <c r="H23" s="67" t="s">
        <v>791</v>
      </c>
      <c r="I23" s="67"/>
      <c r="J23" s="67"/>
      <c r="K23" s="67"/>
      <c r="L23" s="116"/>
      <c r="M23" s="129">
        <v>1210000</v>
      </c>
      <c r="N23" s="128">
        <v>0.045</v>
      </c>
      <c r="O23" s="117" t="s">
        <v>870</v>
      </c>
      <c r="P23" s="143">
        <v>10</v>
      </c>
      <c r="Q23" s="120">
        <v>544500</v>
      </c>
      <c r="R23" s="65"/>
    </row>
    <row r="24" spans="1:18" s="122" customFormat="1" ht="15" customHeight="1">
      <c r="A24" s="113">
        <v>10</v>
      </c>
      <c r="B24" s="114" t="s">
        <v>792</v>
      </c>
      <c r="C24" s="113" t="s">
        <v>873</v>
      </c>
      <c r="D24" s="115" t="s">
        <v>793</v>
      </c>
      <c r="E24" s="65" t="s">
        <v>867</v>
      </c>
      <c r="F24" s="65" t="s">
        <v>2852</v>
      </c>
      <c r="G24" s="67" t="s">
        <v>868</v>
      </c>
      <c r="H24" s="67" t="s">
        <v>794</v>
      </c>
      <c r="I24" s="67"/>
      <c r="J24" s="67"/>
      <c r="K24" s="67"/>
      <c r="L24" s="116"/>
      <c r="M24" s="129">
        <v>1210000</v>
      </c>
      <c r="N24" s="128">
        <v>0.045</v>
      </c>
      <c r="O24" s="117" t="s">
        <v>870</v>
      </c>
      <c r="P24" s="143">
        <v>10</v>
      </c>
      <c r="Q24" s="120">
        <v>544500</v>
      </c>
      <c r="R24" s="65"/>
    </row>
    <row r="25" spans="1:18" s="122" customFormat="1" ht="15" customHeight="1">
      <c r="A25" s="113">
        <v>11</v>
      </c>
      <c r="B25" s="114" t="s">
        <v>795</v>
      </c>
      <c r="C25" s="113" t="s">
        <v>873</v>
      </c>
      <c r="D25" s="115" t="s">
        <v>796</v>
      </c>
      <c r="E25" s="65" t="s">
        <v>925</v>
      </c>
      <c r="F25" s="65" t="s">
        <v>2852</v>
      </c>
      <c r="G25" s="67" t="s">
        <v>868</v>
      </c>
      <c r="H25" s="67" t="s">
        <v>797</v>
      </c>
      <c r="I25" s="67"/>
      <c r="J25" s="67"/>
      <c r="K25" s="67"/>
      <c r="L25" s="116"/>
      <c r="M25" s="129">
        <v>1210000</v>
      </c>
      <c r="N25" s="128">
        <v>0.045</v>
      </c>
      <c r="O25" s="117" t="s">
        <v>870</v>
      </c>
      <c r="P25" s="143">
        <v>10</v>
      </c>
      <c r="Q25" s="120">
        <v>544500</v>
      </c>
      <c r="R25" s="65"/>
    </row>
    <row r="26" spans="1:18" s="122" customFormat="1" ht="15" customHeight="1">
      <c r="A26" s="113">
        <v>12</v>
      </c>
      <c r="B26" s="114" t="s">
        <v>798</v>
      </c>
      <c r="C26" s="113" t="s">
        <v>873</v>
      </c>
      <c r="D26" s="115" t="s">
        <v>799</v>
      </c>
      <c r="E26" s="65" t="s">
        <v>867</v>
      </c>
      <c r="F26" s="65" t="s">
        <v>800</v>
      </c>
      <c r="G26" s="67" t="s">
        <v>868</v>
      </c>
      <c r="H26" s="67" t="s">
        <v>801</v>
      </c>
      <c r="I26" s="67"/>
      <c r="J26" s="67"/>
      <c r="K26" s="67"/>
      <c r="L26" s="116"/>
      <c r="M26" s="129">
        <v>1210000</v>
      </c>
      <c r="N26" s="128">
        <v>0.045</v>
      </c>
      <c r="O26" s="117" t="s">
        <v>870</v>
      </c>
      <c r="P26" s="143">
        <v>10</v>
      </c>
      <c r="Q26" s="120">
        <v>544500</v>
      </c>
      <c r="R26" s="65"/>
    </row>
    <row r="27" spans="1:18" s="122" customFormat="1" ht="15" customHeight="1">
      <c r="A27" s="113">
        <v>13</v>
      </c>
      <c r="B27" s="114" t="s">
        <v>802</v>
      </c>
      <c r="C27" s="113" t="s">
        <v>873</v>
      </c>
      <c r="D27" s="115" t="s">
        <v>803</v>
      </c>
      <c r="E27" s="65" t="s">
        <v>925</v>
      </c>
      <c r="F27" s="65" t="s">
        <v>3063</v>
      </c>
      <c r="G27" s="67" t="s">
        <v>868</v>
      </c>
      <c r="H27" s="67" t="s">
        <v>812</v>
      </c>
      <c r="I27" s="67"/>
      <c r="J27" s="67"/>
      <c r="K27" s="67"/>
      <c r="L27" s="116"/>
      <c r="M27" s="129">
        <v>1210000</v>
      </c>
      <c r="N27" s="128">
        <v>0.045</v>
      </c>
      <c r="O27" s="117" t="s">
        <v>870</v>
      </c>
      <c r="P27" s="143">
        <v>10</v>
      </c>
      <c r="Q27" s="120">
        <v>544500</v>
      </c>
      <c r="R27" s="65"/>
    </row>
    <row r="28" spans="1:18" s="122" customFormat="1" ht="15" customHeight="1">
      <c r="A28" s="113">
        <v>14</v>
      </c>
      <c r="B28" s="114" t="s">
        <v>813</v>
      </c>
      <c r="C28" s="113" t="s">
        <v>873</v>
      </c>
      <c r="D28" s="115" t="s">
        <v>814</v>
      </c>
      <c r="E28" s="65" t="s">
        <v>925</v>
      </c>
      <c r="F28" s="65" t="s">
        <v>3082</v>
      </c>
      <c r="G28" s="67" t="s">
        <v>868</v>
      </c>
      <c r="H28" s="67" t="s">
        <v>815</v>
      </c>
      <c r="I28" s="67"/>
      <c r="J28" s="67"/>
      <c r="K28" s="67"/>
      <c r="L28" s="116"/>
      <c r="M28" s="129">
        <v>1210000</v>
      </c>
      <c r="N28" s="128">
        <v>0.045</v>
      </c>
      <c r="O28" s="117" t="s">
        <v>870</v>
      </c>
      <c r="P28" s="143">
        <v>10</v>
      </c>
      <c r="Q28" s="120">
        <v>544500</v>
      </c>
      <c r="R28" s="65"/>
    </row>
    <row r="29" spans="1:18" s="122" customFormat="1" ht="15" customHeight="1">
      <c r="A29" s="113">
        <v>15</v>
      </c>
      <c r="B29" s="114" t="s">
        <v>816</v>
      </c>
      <c r="C29" s="113" t="s">
        <v>873</v>
      </c>
      <c r="D29" s="115" t="s">
        <v>817</v>
      </c>
      <c r="E29" s="65" t="s">
        <v>925</v>
      </c>
      <c r="F29" s="65" t="s">
        <v>233</v>
      </c>
      <c r="G29" s="67" t="s">
        <v>868</v>
      </c>
      <c r="H29" s="67" t="s">
        <v>818</v>
      </c>
      <c r="I29" s="67"/>
      <c r="J29" s="67"/>
      <c r="K29" s="67"/>
      <c r="L29" s="116"/>
      <c r="M29" s="129">
        <v>1210000</v>
      </c>
      <c r="N29" s="128">
        <v>0.045</v>
      </c>
      <c r="O29" s="117" t="s">
        <v>870</v>
      </c>
      <c r="P29" s="143">
        <v>10</v>
      </c>
      <c r="Q29" s="120">
        <v>544500</v>
      </c>
      <c r="R29" s="65"/>
    </row>
    <row r="30" spans="1:18" s="122" customFormat="1" ht="15" customHeight="1">
      <c r="A30" s="113">
        <v>16</v>
      </c>
      <c r="B30" s="114" t="s">
        <v>819</v>
      </c>
      <c r="C30" s="113" t="s">
        <v>873</v>
      </c>
      <c r="D30" s="115" t="s">
        <v>820</v>
      </c>
      <c r="E30" s="65" t="s">
        <v>867</v>
      </c>
      <c r="F30" s="65" t="s">
        <v>357</v>
      </c>
      <c r="G30" s="67" t="s">
        <v>868</v>
      </c>
      <c r="H30" s="67" t="s">
        <v>821</v>
      </c>
      <c r="I30" s="67"/>
      <c r="J30" s="67"/>
      <c r="K30" s="67"/>
      <c r="L30" s="116"/>
      <c r="M30" s="129">
        <v>1210000</v>
      </c>
      <c r="N30" s="128">
        <v>0.045</v>
      </c>
      <c r="O30" s="117" t="s">
        <v>870</v>
      </c>
      <c r="P30" s="143">
        <v>10</v>
      </c>
      <c r="Q30" s="120">
        <v>544500</v>
      </c>
      <c r="R30" s="65"/>
    </row>
    <row r="31" spans="1:251" s="73" customFormat="1" ht="16.5" customHeight="1">
      <c r="A31" s="291" t="s">
        <v>1287</v>
      </c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3">
        <v>8712000</v>
      </c>
      <c r="Q31" s="294"/>
      <c r="R31" s="65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</row>
    <row r="32" spans="1:251" s="73" customFormat="1" ht="26.25" customHeight="1">
      <c r="A32" s="71"/>
      <c r="B32" s="270" t="s">
        <v>1318</v>
      </c>
      <c r="C32" s="270"/>
      <c r="D32" s="270"/>
      <c r="E32" s="270"/>
      <c r="F32" s="270"/>
      <c r="G32" s="270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</row>
    <row r="33" spans="1:251" s="73" customFormat="1" ht="39" customHeight="1">
      <c r="A33" s="273" t="s">
        <v>1288</v>
      </c>
      <c r="B33" s="273"/>
      <c r="C33" s="273"/>
      <c r="D33" s="273"/>
      <c r="E33" s="273"/>
      <c r="F33" s="273"/>
      <c r="G33" s="273"/>
      <c r="H33" s="273" t="s">
        <v>1289</v>
      </c>
      <c r="I33" s="273"/>
      <c r="J33" s="273"/>
      <c r="K33" s="273"/>
      <c r="L33" s="273"/>
      <c r="M33" s="273"/>
      <c r="N33" s="273"/>
      <c r="O33" s="273"/>
      <c r="P33" s="273"/>
      <c r="Q33" s="273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</row>
    <row r="34" spans="1:251" s="73" customFormat="1" ht="24" customHeight="1">
      <c r="A34" s="298" t="s">
        <v>1290</v>
      </c>
      <c r="B34" s="298"/>
      <c r="C34" s="298"/>
      <c r="D34" s="298" t="s">
        <v>1291</v>
      </c>
      <c r="E34" s="298"/>
      <c r="F34" s="298"/>
      <c r="G34" s="298"/>
      <c r="H34" s="273" t="s">
        <v>3294</v>
      </c>
      <c r="I34" s="273"/>
      <c r="J34" s="273"/>
      <c r="K34" s="273"/>
      <c r="L34" s="273"/>
      <c r="M34" s="273"/>
      <c r="N34" s="273"/>
      <c r="O34" s="273"/>
      <c r="P34" s="273"/>
      <c r="Q34" s="273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</row>
    <row r="35" spans="1:251" s="73" customFormat="1" ht="24" customHeight="1">
      <c r="A35" s="273" t="s">
        <v>1293</v>
      </c>
      <c r="B35" s="273"/>
      <c r="C35" s="273"/>
      <c r="D35" s="273" t="s">
        <v>1294</v>
      </c>
      <c r="E35" s="273"/>
      <c r="F35" s="273"/>
      <c r="G35" s="273"/>
      <c r="H35" s="273" t="s">
        <v>1295</v>
      </c>
      <c r="I35" s="273"/>
      <c r="J35" s="273"/>
      <c r="K35" s="273"/>
      <c r="L35" s="273"/>
      <c r="M35" s="273"/>
      <c r="N35" s="273"/>
      <c r="O35" s="273"/>
      <c r="P35" s="273" t="s">
        <v>1296</v>
      </c>
      <c r="Q35" s="273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</row>
    <row r="36" spans="1:251" s="73" customFormat="1" ht="15" customHeight="1">
      <c r="A36" s="125"/>
      <c r="B36" s="124"/>
      <c r="C36" s="124"/>
      <c r="D36" s="124"/>
      <c r="E36" s="124"/>
      <c r="F36" s="66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66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</row>
    <row r="37" spans="1:251" s="73" customFormat="1" ht="15" customHeight="1">
      <c r="A37" s="71"/>
      <c r="B37" s="71"/>
      <c r="C37" s="71"/>
      <c r="D37" s="71"/>
      <c r="E37" s="71"/>
      <c r="F37" s="71"/>
      <c r="G37" s="71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</row>
    <row r="38" spans="1:251" s="73" customFormat="1" ht="18" customHeight="1">
      <c r="A38" s="76"/>
      <c r="B38" s="82"/>
      <c r="C38" s="82"/>
      <c r="D38" s="126"/>
      <c r="E38" s="70"/>
      <c r="F38" s="74"/>
      <c r="G38" s="70"/>
      <c r="H38" s="126"/>
      <c r="I38" s="126"/>
      <c r="J38" s="126"/>
      <c r="K38" s="126"/>
      <c r="L38" s="126"/>
      <c r="M38" s="126"/>
      <c r="N38" s="85"/>
      <c r="O38" s="85"/>
      <c r="P38" s="85"/>
      <c r="Q38" s="80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</row>
  </sheetData>
  <sheetProtection/>
  <mergeCells count="24">
    <mergeCell ref="H34:Q34"/>
    <mergeCell ref="A35:C35"/>
    <mergeCell ref="D35:G35"/>
    <mergeCell ref="H35:O35"/>
    <mergeCell ref="P35:Q35"/>
    <mergeCell ref="A34:C34"/>
    <mergeCell ref="D34:G34"/>
    <mergeCell ref="A31:O31"/>
    <mergeCell ref="P31:Q31"/>
    <mergeCell ref="A33:G33"/>
    <mergeCell ref="H33:Q33"/>
    <mergeCell ref="B32:G32"/>
    <mergeCell ref="A5:Q5"/>
    <mergeCell ref="A6:Q6"/>
    <mergeCell ref="A8:Q8"/>
    <mergeCell ref="J10:K10"/>
    <mergeCell ref="L10:M10"/>
    <mergeCell ref="O10:P10"/>
    <mergeCell ref="A3:C3"/>
    <mergeCell ref="M3:Q3"/>
    <mergeCell ref="A1:C1"/>
    <mergeCell ref="M1:Q1"/>
    <mergeCell ref="A2:C2"/>
    <mergeCell ref="M2:Q2"/>
  </mergeCells>
  <printOptions/>
  <pageMargins left="0" right="0" top="0" bottom="0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2"/>
  <sheetViews>
    <sheetView zoomScalePageLayoutView="0" workbookViewId="0" topLeftCell="A1">
      <selection activeCell="O17" sqref="O17"/>
    </sheetView>
  </sheetViews>
  <sheetFormatPr defaultColWidth="9.00390625" defaultRowHeight="12.75"/>
  <cols>
    <col min="1" max="1" width="4.57421875" style="71" customWidth="1"/>
    <col min="2" max="2" width="26.8515625" style="71" customWidth="1"/>
    <col min="3" max="3" width="16.28125" style="71" hidden="1" customWidth="1"/>
    <col min="4" max="4" width="10.7109375" style="71" customWidth="1"/>
    <col min="5" max="5" width="6.28125" style="71" customWidth="1"/>
    <col min="6" max="6" width="22.140625" style="71" customWidth="1"/>
    <col min="7" max="7" width="17.57421875" style="71" customWidth="1"/>
    <col min="8" max="8" width="4.8515625" style="71" hidden="1" customWidth="1"/>
    <col min="9" max="11" width="4.57421875" style="71" hidden="1" customWidth="1"/>
    <col min="12" max="12" width="2.8515625" style="71" hidden="1" customWidth="1"/>
    <col min="13" max="13" width="10.421875" style="71" customWidth="1"/>
    <col min="14" max="14" width="7.57421875" style="71" customWidth="1"/>
    <col min="15" max="15" width="12.28125" style="71" customWidth="1"/>
    <col min="16" max="16" width="4.57421875" style="71" customWidth="1"/>
    <col min="17" max="17" width="10.7109375" style="71" customWidth="1"/>
    <col min="18" max="18" width="24.00390625" style="71" hidden="1" customWidth="1"/>
    <col min="19" max="21" width="6.8515625" style="71" hidden="1" customWidth="1"/>
    <col min="22" max="23" width="11.7109375" style="71" hidden="1" customWidth="1"/>
    <col min="24" max="34" width="0" style="71" hidden="1" customWidth="1"/>
    <col min="35" max="35" width="0.13671875" style="71" hidden="1" customWidth="1"/>
    <col min="36" max="36" width="11.8515625" style="71" customWidth="1"/>
    <col min="37" max="16384" width="9.00390625" style="71" customWidth="1"/>
  </cols>
  <sheetData>
    <row r="1" spans="1:256" s="73" customFormat="1" ht="16.5" customHeight="1">
      <c r="A1" s="289" t="s">
        <v>824</v>
      </c>
      <c r="B1" s="289"/>
      <c r="C1" s="289"/>
      <c r="D1" s="69"/>
      <c r="E1" s="69"/>
      <c r="F1" s="70"/>
      <c r="G1" s="71"/>
      <c r="H1" s="72"/>
      <c r="I1" s="72"/>
      <c r="J1" s="72"/>
      <c r="K1" s="72"/>
      <c r="L1" s="72"/>
      <c r="M1" s="290" t="s">
        <v>825</v>
      </c>
      <c r="N1" s="290"/>
      <c r="O1" s="290"/>
      <c r="P1" s="290"/>
      <c r="Q1" s="290"/>
      <c r="R1" s="290"/>
      <c r="S1" s="290"/>
      <c r="T1" s="290"/>
      <c r="U1" s="290"/>
      <c r="V1" s="290"/>
      <c r="W1" s="72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  <c r="IS1" s="71"/>
      <c r="IT1" s="71"/>
      <c r="IU1" s="71"/>
      <c r="IV1" s="71"/>
    </row>
    <row r="2" spans="1:256" s="73" customFormat="1" ht="16.5" customHeight="1">
      <c r="A2" s="289" t="s">
        <v>826</v>
      </c>
      <c r="B2" s="289"/>
      <c r="C2" s="289"/>
      <c r="D2" s="69"/>
      <c r="E2" s="69"/>
      <c r="F2" s="70"/>
      <c r="G2" s="71"/>
      <c r="H2" s="72"/>
      <c r="I2" s="72"/>
      <c r="J2" s="72"/>
      <c r="K2" s="72"/>
      <c r="L2" s="72"/>
      <c r="M2" s="290" t="s">
        <v>827</v>
      </c>
      <c r="N2" s="290"/>
      <c r="O2" s="290"/>
      <c r="P2" s="290"/>
      <c r="Q2" s="290"/>
      <c r="R2" s="290"/>
      <c r="S2" s="290"/>
      <c r="T2" s="290"/>
      <c r="U2" s="290"/>
      <c r="V2" s="290"/>
      <c r="W2" s="72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  <c r="IT2" s="71"/>
      <c r="IU2" s="71"/>
      <c r="IV2" s="71"/>
    </row>
    <row r="3" spans="1:256" s="73" customFormat="1" ht="15" customHeight="1">
      <c r="A3" s="273" t="s">
        <v>828</v>
      </c>
      <c r="B3" s="273"/>
      <c r="C3" s="273"/>
      <c r="D3" s="66"/>
      <c r="E3" s="74"/>
      <c r="F3" s="70"/>
      <c r="G3" s="71"/>
      <c r="H3" s="75"/>
      <c r="I3" s="75"/>
      <c r="J3" s="75"/>
      <c r="K3" s="75"/>
      <c r="L3" s="75"/>
      <c r="M3" s="288" t="s">
        <v>829</v>
      </c>
      <c r="N3" s="288"/>
      <c r="O3" s="288"/>
      <c r="P3" s="288"/>
      <c r="Q3" s="288"/>
      <c r="R3" s="288"/>
      <c r="S3" s="288"/>
      <c r="T3" s="288"/>
      <c r="U3" s="288"/>
      <c r="V3" s="288"/>
      <c r="W3" s="75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  <c r="IV3" s="71"/>
    </row>
    <row r="4" spans="1:256" s="73" customFormat="1" ht="15" customHeight="1">
      <c r="A4" s="76"/>
      <c r="B4" s="77"/>
      <c r="C4" s="77"/>
      <c r="D4" s="74"/>
      <c r="E4" s="74"/>
      <c r="F4" s="70"/>
      <c r="G4" s="78"/>
      <c r="H4" s="78"/>
      <c r="I4" s="78"/>
      <c r="J4" s="78"/>
      <c r="K4" s="78"/>
      <c r="L4" s="77"/>
      <c r="M4" s="79"/>
      <c r="N4" s="79"/>
      <c r="O4" s="79"/>
      <c r="P4" s="80"/>
      <c r="Q4" s="79"/>
      <c r="R4" s="79"/>
      <c r="S4" s="79"/>
      <c r="T4" s="79"/>
      <c r="U4" s="79"/>
      <c r="V4" s="78"/>
      <c r="W4" s="78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</row>
    <row r="5" spans="1:256" s="73" customFormat="1" ht="17.25" customHeight="1">
      <c r="A5" s="295" t="s">
        <v>2523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8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1" s="148" customFormat="1" ht="23.25" customHeight="1">
      <c r="A6" s="273" t="s">
        <v>3292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149"/>
      <c r="S6" s="149"/>
      <c r="T6" s="149"/>
      <c r="U6" s="149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  <c r="HJ6" s="147"/>
      <c r="HK6" s="147"/>
      <c r="HL6" s="147"/>
      <c r="HM6" s="147"/>
      <c r="HN6" s="147"/>
      <c r="HO6" s="147"/>
      <c r="HP6" s="147"/>
      <c r="HQ6" s="147"/>
      <c r="HR6" s="147"/>
      <c r="HS6" s="147"/>
      <c r="HT6" s="147"/>
      <c r="HU6" s="147"/>
      <c r="HV6" s="147"/>
      <c r="HW6" s="147"/>
      <c r="HX6" s="147"/>
      <c r="HY6" s="147"/>
      <c r="HZ6" s="147"/>
      <c r="IA6" s="147"/>
      <c r="IB6" s="147"/>
      <c r="IC6" s="147"/>
      <c r="ID6" s="147"/>
      <c r="IE6" s="147"/>
      <c r="IF6" s="147"/>
      <c r="IG6" s="147"/>
      <c r="IH6" s="147"/>
      <c r="II6" s="147"/>
      <c r="IJ6" s="147"/>
      <c r="IK6" s="147"/>
      <c r="IL6" s="147"/>
      <c r="IM6" s="147"/>
      <c r="IN6" s="147"/>
      <c r="IO6" s="147"/>
      <c r="IP6" s="147"/>
      <c r="IQ6" s="147"/>
    </row>
    <row r="7" spans="1:256" s="73" customFormat="1" ht="11.2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15" customHeight="1">
      <c r="A8" s="273" t="s">
        <v>1345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66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3" customFormat="1" ht="7.5" customHeight="1">
      <c r="A9" s="76"/>
      <c r="B9" s="82"/>
      <c r="C9" s="82"/>
      <c r="D9" s="72"/>
      <c r="E9" s="72"/>
      <c r="F9" s="83"/>
      <c r="G9" s="83"/>
      <c r="H9" s="84"/>
      <c r="I9" s="84"/>
      <c r="J9" s="84"/>
      <c r="K9" s="84"/>
      <c r="L9" s="82"/>
      <c r="M9" s="85"/>
      <c r="N9" s="85"/>
      <c r="O9" s="85"/>
      <c r="P9" s="80"/>
      <c r="Q9" s="85"/>
      <c r="R9" s="85"/>
      <c r="S9" s="85"/>
      <c r="T9" s="85"/>
      <c r="U9" s="85"/>
      <c r="V9" s="70"/>
      <c r="W9" s="70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5" customHeight="1">
      <c r="A10" s="86"/>
      <c r="B10" s="87"/>
      <c r="C10" s="87"/>
      <c r="D10" s="86"/>
      <c r="E10" s="88" t="s">
        <v>830</v>
      </c>
      <c r="F10" s="86"/>
      <c r="G10" s="86"/>
      <c r="H10" s="89"/>
      <c r="I10" s="90"/>
      <c r="J10" s="296" t="s">
        <v>831</v>
      </c>
      <c r="K10" s="297"/>
      <c r="L10" s="296" t="s">
        <v>832</v>
      </c>
      <c r="M10" s="297"/>
      <c r="N10" s="90" t="s">
        <v>833</v>
      </c>
      <c r="O10" s="286" t="s">
        <v>834</v>
      </c>
      <c r="P10" s="287"/>
      <c r="Q10" s="92" t="s">
        <v>835</v>
      </c>
      <c r="R10" s="299" t="s">
        <v>836</v>
      </c>
      <c r="S10" s="299" t="s">
        <v>837</v>
      </c>
      <c r="T10" s="299" t="s">
        <v>838</v>
      </c>
      <c r="U10" s="299" t="s">
        <v>839</v>
      </c>
      <c r="V10" s="86" t="s">
        <v>840</v>
      </c>
      <c r="W10" s="96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86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5" customHeight="1">
      <c r="A11" s="93" t="s">
        <v>841</v>
      </c>
      <c r="B11" s="94" t="s">
        <v>842</v>
      </c>
      <c r="C11" s="94" t="s">
        <v>843</v>
      </c>
      <c r="D11" s="93" t="s">
        <v>844</v>
      </c>
      <c r="E11" s="95" t="s">
        <v>845</v>
      </c>
      <c r="F11" s="93" t="s">
        <v>846</v>
      </c>
      <c r="G11" s="93" t="s">
        <v>847</v>
      </c>
      <c r="H11" s="96" t="s">
        <v>848</v>
      </c>
      <c r="I11" s="93" t="s">
        <v>849</v>
      </c>
      <c r="J11" s="89" t="s">
        <v>849</v>
      </c>
      <c r="K11" s="90" t="s">
        <v>850</v>
      </c>
      <c r="L11" s="89" t="s">
        <v>851</v>
      </c>
      <c r="M11" s="90" t="s">
        <v>852</v>
      </c>
      <c r="N11" s="97" t="s">
        <v>853</v>
      </c>
      <c r="O11" s="97" t="s">
        <v>854</v>
      </c>
      <c r="P11" s="97" t="s">
        <v>835</v>
      </c>
      <c r="Q11" s="97" t="s">
        <v>855</v>
      </c>
      <c r="R11" s="300"/>
      <c r="S11" s="300"/>
      <c r="T11" s="300"/>
      <c r="U11" s="300"/>
      <c r="V11" s="93" t="s">
        <v>856</v>
      </c>
      <c r="W11" s="96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93" t="s">
        <v>2372</v>
      </c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5" customHeight="1">
      <c r="A12" s="98"/>
      <c r="B12" s="99"/>
      <c r="C12" s="99"/>
      <c r="D12" s="100"/>
      <c r="E12" s="101" t="s">
        <v>857</v>
      </c>
      <c r="F12" s="102"/>
      <c r="G12" s="100" t="s">
        <v>858</v>
      </c>
      <c r="H12" s="103" t="s">
        <v>859</v>
      </c>
      <c r="I12" s="100" t="s">
        <v>860</v>
      </c>
      <c r="J12" s="103"/>
      <c r="K12" s="104"/>
      <c r="L12" s="103"/>
      <c r="M12" s="104"/>
      <c r="N12" s="97" t="s">
        <v>861</v>
      </c>
      <c r="O12" s="97"/>
      <c r="P12" s="97" t="s">
        <v>862</v>
      </c>
      <c r="Q12" s="97"/>
      <c r="R12" s="301"/>
      <c r="S12" s="301"/>
      <c r="T12" s="301"/>
      <c r="U12" s="301"/>
      <c r="V12" s="105" t="s">
        <v>860</v>
      </c>
      <c r="W12" s="133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102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3.5" customHeight="1">
      <c r="A13" s="106">
        <v>1</v>
      </c>
      <c r="B13" s="86">
        <v>2</v>
      </c>
      <c r="C13" s="106">
        <v>3</v>
      </c>
      <c r="D13" s="86" t="s">
        <v>1211</v>
      </c>
      <c r="E13" s="106" t="s">
        <v>1213</v>
      </c>
      <c r="F13" s="86" t="s">
        <v>1214</v>
      </c>
      <c r="G13" s="106" t="s">
        <v>1212</v>
      </c>
      <c r="H13" s="86">
        <v>8</v>
      </c>
      <c r="I13" s="106">
        <v>9</v>
      </c>
      <c r="J13" s="86">
        <v>10</v>
      </c>
      <c r="K13" s="106">
        <v>11</v>
      </c>
      <c r="L13" s="86">
        <v>12</v>
      </c>
      <c r="M13" s="106" t="s">
        <v>1215</v>
      </c>
      <c r="N13" s="86" t="s">
        <v>1216</v>
      </c>
      <c r="O13" s="106" t="s">
        <v>1217</v>
      </c>
      <c r="P13" s="86" t="s">
        <v>1218</v>
      </c>
      <c r="Q13" s="106" t="s">
        <v>1219</v>
      </c>
      <c r="R13" s="86"/>
      <c r="S13" s="86"/>
      <c r="T13" s="86"/>
      <c r="U13" s="86"/>
      <c r="V13" s="86">
        <v>18</v>
      </c>
      <c r="W13" s="96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86" t="s">
        <v>1220</v>
      </c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71"/>
      <c r="IU13" s="71"/>
      <c r="IV13" s="71"/>
    </row>
    <row r="14" spans="1:256" s="73" customFormat="1" ht="15" customHeight="1">
      <c r="A14" s="107" t="s">
        <v>863</v>
      </c>
      <c r="B14" s="108" t="s">
        <v>864</v>
      </c>
      <c r="C14" s="108"/>
      <c r="D14" s="106"/>
      <c r="E14" s="106"/>
      <c r="F14" s="109"/>
      <c r="G14" s="91"/>
      <c r="H14" s="110"/>
      <c r="I14" s="110"/>
      <c r="J14" s="110"/>
      <c r="K14" s="110"/>
      <c r="L14" s="108"/>
      <c r="M14" s="111"/>
      <c r="N14" s="111"/>
      <c r="O14" s="111"/>
      <c r="P14" s="111"/>
      <c r="Q14" s="111"/>
      <c r="R14" s="111"/>
      <c r="S14" s="111"/>
      <c r="T14" s="111"/>
      <c r="U14" s="111"/>
      <c r="V14" s="112"/>
      <c r="W14" s="134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109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</row>
    <row r="15" spans="1:36" s="122" customFormat="1" ht="15" customHeight="1">
      <c r="A15" s="113">
        <v>1</v>
      </c>
      <c r="B15" s="114" t="s">
        <v>2347</v>
      </c>
      <c r="C15" s="113" t="s">
        <v>873</v>
      </c>
      <c r="D15" s="115" t="s">
        <v>2348</v>
      </c>
      <c r="E15" s="65" t="s">
        <v>925</v>
      </c>
      <c r="F15" s="65" t="s">
        <v>2524</v>
      </c>
      <c r="G15" s="67" t="s">
        <v>1346</v>
      </c>
      <c r="H15" s="67" t="s">
        <v>2349</v>
      </c>
      <c r="I15" s="67"/>
      <c r="J15" s="67"/>
      <c r="K15" s="67"/>
      <c r="L15" s="116"/>
      <c r="M15" s="129">
        <v>1210000</v>
      </c>
      <c r="N15" s="128">
        <v>0.045</v>
      </c>
      <c r="O15" s="117" t="s">
        <v>870</v>
      </c>
      <c r="P15" s="118">
        <v>4</v>
      </c>
      <c r="Q15" s="120">
        <v>152460</v>
      </c>
      <c r="R15" s="120" t="s">
        <v>1420</v>
      </c>
      <c r="S15" s="119">
        <v>0</v>
      </c>
      <c r="T15" s="119">
        <v>0</v>
      </c>
      <c r="U15" s="120" t="s">
        <v>872</v>
      </c>
      <c r="V15" s="121">
        <v>187345898</v>
      </c>
      <c r="W15" s="135"/>
      <c r="X15" s="122" t="s">
        <v>873</v>
      </c>
      <c r="AJ15" s="65"/>
    </row>
    <row r="16" spans="1:36" s="122" customFormat="1" ht="15" customHeight="1">
      <c r="A16" s="113">
        <v>2</v>
      </c>
      <c r="B16" s="114" t="s">
        <v>2350</v>
      </c>
      <c r="C16" s="113" t="s">
        <v>2351</v>
      </c>
      <c r="D16" s="115" t="s">
        <v>2352</v>
      </c>
      <c r="E16" s="65" t="s">
        <v>867</v>
      </c>
      <c r="F16" s="65" t="s">
        <v>2525</v>
      </c>
      <c r="G16" s="67" t="s">
        <v>1346</v>
      </c>
      <c r="H16" s="67" t="s">
        <v>2353</v>
      </c>
      <c r="I16" s="67"/>
      <c r="J16" s="67"/>
      <c r="K16" s="67"/>
      <c r="L16" s="116"/>
      <c r="M16" s="129">
        <v>1210000</v>
      </c>
      <c r="N16" s="128">
        <v>0.045</v>
      </c>
      <c r="O16" s="117" t="s">
        <v>870</v>
      </c>
      <c r="P16" s="118">
        <v>4</v>
      </c>
      <c r="Q16" s="120">
        <v>152460</v>
      </c>
      <c r="R16" s="120" t="s">
        <v>902</v>
      </c>
      <c r="S16" s="119">
        <v>0</v>
      </c>
      <c r="T16" s="119">
        <v>0</v>
      </c>
      <c r="U16" s="120" t="s">
        <v>872</v>
      </c>
      <c r="V16" s="121">
        <v>187371312</v>
      </c>
      <c r="W16" s="135"/>
      <c r="X16" s="122" t="s">
        <v>873</v>
      </c>
      <c r="AJ16" s="65"/>
    </row>
    <row r="17" spans="1:36" s="122" customFormat="1" ht="15" customHeight="1">
      <c r="A17" s="113">
        <v>3</v>
      </c>
      <c r="B17" s="114" t="s">
        <v>2354</v>
      </c>
      <c r="C17" s="113" t="s">
        <v>873</v>
      </c>
      <c r="D17" s="115" t="s">
        <v>1472</v>
      </c>
      <c r="E17" s="65" t="s">
        <v>867</v>
      </c>
      <c r="F17" s="65" t="s">
        <v>2526</v>
      </c>
      <c r="G17" s="67" t="s">
        <v>1346</v>
      </c>
      <c r="H17" s="67" t="s">
        <v>2355</v>
      </c>
      <c r="I17" s="67"/>
      <c r="J17" s="67"/>
      <c r="K17" s="67"/>
      <c r="L17" s="116"/>
      <c r="M17" s="129">
        <v>1210000</v>
      </c>
      <c r="N17" s="128">
        <v>0.045</v>
      </c>
      <c r="O17" s="117" t="s">
        <v>870</v>
      </c>
      <c r="P17" s="118">
        <v>4</v>
      </c>
      <c r="Q17" s="120">
        <v>152460</v>
      </c>
      <c r="R17" s="120" t="s">
        <v>1420</v>
      </c>
      <c r="S17" s="119">
        <v>0</v>
      </c>
      <c r="T17" s="119">
        <v>0</v>
      </c>
      <c r="U17" s="120" t="s">
        <v>872</v>
      </c>
      <c r="V17" s="121">
        <v>184086030</v>
      </c>
      <c r="W17" s="135"/>
      <c r="X17" s="122" t="s">
        <v>2356</v>
      </c>
      <c r="AJ17" s="65"/>
    </row>
    <row r="18" spans="1:36" s="122" customFormat="1" ht="15" customHeight="1">
      <c r="A18" s="113">
        <v>4</v>
      </c>
      <c r="B18" s="114" t="s">
        <v>2357</v>
      </c>
      <c r="C18" s="113" t="s">
        <v>2358</v>
      </c>
      <c r="D18" s="115">
        <v>34542</v>
      </c>
      <c r="E18" s="65" t="s">
        <v>925</v>
      </c>
      <c r="F18" s="65" t="s">
        <v>2527</v>
      </c>
      <c r="G18" s="67" t="s">
        <v>1346</v>
      </c>
      <c r="H18" s="67" t="s">
        <v>2359</v>
      </c>
      <c r="I18" s="67"/>
      <c r="J18" s="67"/>
      <c r="K18" s="67"/>
      <c r="L18" s="116"/>
      <c r="M18" s="129">
        <v>1210000</v>
      </c>
      <c r="N18" s="128">
        <v>0.045</v>
      </c>
      <c r="O18" s="117" t="s">
        <v>870</v>
      </c>
      <c r="P18" s="118">
        <v>4</v>
      </c>
      <c r="Q18" s="120">
        <v>152460</v>
      </c>
      <c r="R18" s="120" t="s">
        <v>937</v>
      </c>
      <c r="S18" s="119">
        <v>0</v>
      </c>
      <c r="T18" s="119">
        <v>0</v>
      </c>
      <c r="U18" s="120" t="s">
        <v>872</v>
      </c>
      <c r="V18" s="121">
        <v>187411156</v>
      </c>
      <c r="W18" s="135"/>
      <c r="X18" s="122" t="s">
        <v>2360</v>
      </c>
      <c r="AJ18" s="65"/>
    </row>
    <row r="19" spans="1:36" s="122" customFormat="1" ht="15" customHeight="1">
      <c r="A19" s="113">
        <v>5</v>
      </c>
      <c r="B19" s="114" t="s">
        <v>2361</v>
      </c>
      <c r="C19" s="113" t="s">
        <v>873</v>
      </c>
      <c r="D19" s="115" t="s">
        <v>2362</v>
      </c>
      <c r="E19" s="65" t="s">
        <v>925</v>
      </c>
      <c r="F19" s="65" t="s">
        <v>2528</v>
      </c>
      <c r="G19" s="67" t="s">
        <v>1346</v>
      </c>
      <c r="H19" s="67" t="s">
        <v>2363</v>
      </c>
      <c r="I19" s="67"/>
      <c r="J19" s="67"/>
      <c r="K19" s="67"/>
      <c r="L19" s="116"/>
      <c r="M19" s="129">
        <v>1210000</v>
      </c>
      <c r="N19" s="128">
        <v>0.045</v>
      </c>
      <c r="O19" s="117" t="s">
        <v>870</v>
      </c>
      <c r="P19" s="118">
        <v>4</v>
      </c>
      <c r="Q19" s="120">
        <v>152460</v>
      </c>
      <c r="R19" s="120" t="s">
        <v>937</v>
      </c>
      <c r="S19" s="119">
        <v>0</v>
      </c>
      <c r="T19" s="119">
        <v>0</v>
      </c>
      <c r="U19" s="120" t="s">
        <v>872</v>
      </c>
      <c r="V19" s="121">
        <v>-187268604</v>
      </c>
      <c r="W19" s="135"/>
      <c r="X19" s="122" t="s">
        <v>873</v>
      </c>
      <c r="AJ19" s="65"/>
    </row>
    <row r="20" spans="1:36" s="122" customFormat="1" ht="15" customHeight="1">
      <c r="A20" s="113">
        <v>6</v>
      </c>
      <c r="B20" s="114" t="s">
        <v>2364</v>
      </c>
      <c r="C20" s="113" t="s">
        <v>873</v>
      </c>
      <c r="D20" s="115" t="s">
        <v>2365</v>
      </c>
      <c r="E20" s="65" t="s">
        <v>925</v>
      </c>
      <c r="F20" s="65" t="s">
        <v>2529</v>
      </c>
      <c r="G20" s="67" t="s">
        <v>1346</v>
      </c>
      <c r="H20" s="67" t="s">
        <v>2366</v>
      </c>
      <c r="I20" s="67"/>
      <c r="J20" s="67"/>
      <c r="K20" s="67"/>
      <c r="L20" s="116"/>
      <c r="M20" s="129">
        <v>1210000</v>
      </c>
      <c r="N20" s="128">
        <v>0.045</v>
      </c>
      <c r="O20" s="117" t="s">
        <v>870</v>
      </c>
      <c r="P20" s="118">
        <v>4</v>
      </c>
      <c r="Q20" s="120">
        <v>152460</v>
      </c>
      <c r="R20" s="120" t="s">
        <v>1404</v>
      </c>
      <c r="S20" s="119">
        <v>0</v>
      </c>
      <c r="T20" s="119">
        <v>0</v>
      </c>
      <c r="U20" s="120" t="s">
        <v>872</v>
      </c>
      <c r="V20" s="121">
        <v>187430150</v>
      </c>
      <c r="W20" s="135"/>
      <c r="X20" s="122" t="s">
        <v>873</v>
      </c>
      <c r="AJ20" s="65"/>
    </row>
    <row r="21" spans="1:36" s="122" customFormat="1" ht="15" customHeight="1">
      <c r="A21" s="113">
        <v>7</v>
      </c>
      <c r="B21" s="114" t="s">
        <v>2367</v>
      </c>
      <c r="C21" s="113" t="s">
        <v>873</v>
      </c>
      <c r="D21" s="115" t="s">
        <v>2368</v>
      </c>
      <c r="E21" s="65" t="s">
        <v>925</v>
      </c>
      <c r="F21" s="65" t="s">
        <v>2529</v>
      </c>
      <c r="G21" s="67" t="s">
        <v>1346</v>
      </c>
      <c r="H21" s="67" t="s">
        <v>2369</v>
      </c>
      <c r="I21" s="67"/>
      <c r="J21" s="67"/>
      <c r="K21" s="67"/>
      <c r="L21" s="116"/>
      <c r="M21" s="129">
        <v>1210000</v>
      </c>
      <c r="N21" s="128">
        <v>0.045</v>
      </c>
      <c r="O21" s="117" t="s">
        <v>870</v>
      </c>
      <c r="P21" s="118">
        <v>4</v>
      </c>
      <c r="Q21" s="120">
        <v>152460</v>
      </c>
      <c r="R21" s="120" t="s">
        <v>1404</v>
      </c>
      <c r="S21" s="119">
        <v>0</v>
      </c>
      <c r="T21" s="119">
        <v>0</v>
      </c>
      <c r="U21" s="120" t="s">
        <v>872</v>
      </c>
      <c r="V21" s="121">
        <v>184006150</v>
      </c>
      <c r="W21" s="135"/>
      <c r="X21" s="122" t="s">
        <v>2370</v>
      </c>
      <c r="AJ21" s="65"/>
    </row>
    <row r="22" spans="1:36" s="122" customFormat="1" ht="15" customHeight="1">
      <c r="A22" s="113">
        <v>8</v>
      </c>
      <c r="B22" s="114" t="s">
        <v>2371</v>
      </c>
      <c r="C22" s="113" t="s">
        <v>873</v>
      </c>
      <c r="D22" s="115" t="s">
        <v>2373</v>
      </c>
      <c r="E22" s="65" t="s">
        <v>925</v>
      </c>
      <c r="F22" s="65" t="s">
        <v>2529</v>
      </c>
      <c r="G22" s="67" t="s">
        <v>1346</v>
      </c>
      <c r="H22" s="67" t="s">
        <v>2374</v>
      </c>
      <c r="I22" s="67"/>
      <c r="J22" s="67"/>
      <c r="K22" s="67"/>
      <c r="L22" s="116"/>
      <c r="M22" s="129">
        <v>1210000</v>
      </c>
      <c r="N22" s="128">
        <v>0.045</v>
      </c>
      <c r="O22" s="117" t="s">
        <v>870</v>
      </c>
      <c r="P22" s="118">
        <v>4</v>
      </c>
      <c r="Q22" s="120">
        <v>152460</v>
      </c>
      <c r="R22" s="120" t="s">
        <v>1404</v>
      </c>
      <c r="S22" s="119">
        <v>0</v>
      </c>
      <c r="T22" s="119">
        <v>0</v>
      </c>
      <c r="U22" s="120" t="s">
        <v>872</v>
      </c>
      <c r="V22" s="121">
        <v>187152357</v>
      </c>
      <c r="W22" s="135"/>
      <c r="X22" s="122" t="s">
        <v>873</v>
      </c>
      <c r="AJ22" s="65"/>
    </row>
    <row r="23" spans="1:36" s="122" customFormat="1" ht="15" customHeight="1">
      <c r="A23" s="113">
        <v>9</v>
      </c>
      <c r="B23" s="114" t="s">
        <v>2375</v>
      </c>
      <c r="C23" s="113" t="s">
        <v>873</v>
      </c>
      <c r="D23" s="115" t="s">
        <v>2376</v>
      </c>
      <c r="E23" s="65" t="s">
        <v>925</v>
      </c>
      <c r="F23" s="65" t="s">
        <v>2529</v>
      </c>
      <c r="G23" s="67" t="s">
        <v>1346</v>
      </c>
      <c r="H23" s="67" t="s">
        <v>2377</v>
      </c>
      <c r="I23" s="67"/>
      <c r="J23" s="67"/>
      <c r="K23" s="67"/>
      <c r="L23" s="116"/>
      <c r="M23" s="129">
        <v>1210000</v>
      </c>
      <c r="N23" s="128">
        <v>0.045</v>
      </c>
      <c r="O23" s="117" t="s">
        <v>870</v>
      </c>
      <c r="P23" s="118">
        <v>4</v>
      </c>
      <c r="Q23" s="120">
        <v>152460</v>
      </c>
      <c r="R23" s="120" t="s">
        <v>1404</v>
      </c>
      <c r="S23" s="119">
        <v>0</v>
      </c>
      <c r="T23" s="119">
        <v>0</v>
      </c>
      <c r="U23" s="120" t="s">
        <v>872</v>
      </c>
      <c r="V23" s="121">
        <v>187232354</v>
      </c>
      <c r="W23" s="135"/>
      <c r="X23" s="122" t="s">
        <v>873</v>
      </c>
      <c r="AJ23" s="65"/>
    </row>
    <row r="24" spans="1:36" s="122" customFormat="1" ht="15" customHeight="1">
      <c r="A24" s="113">
        <v>10</v>
      </c>
      <c r="B24" s="114" t="s">
        <v>2378</v>
      </c>
      <c r="C24" s="113" t="s">
        <v>873</v>
      </c>
      <c r="D24" s="115" t="s">
        <v>2379</v>
      </c>
      <c r="E24" s="65" t="s">
        <v>925</v>
      </c>
      <c r="F24" s="65" t="s">
        <v>2529</v>
      </c>
      <c r="G24" s="67" t="s">
        <v>1346</v>
      </c>
      <c r="H24" s="67" t="s">
        <v>2380</v>
      </c>
      <c r="I24" s="67"/>
      <c r="J24" s="67"/>
      <c r="K24" s="67"/>
      <c r="L24" s="116"/>
      <c r="M24" s="129">
        <v>1210000</v>
      </c>
      <c r="N24" s="128">
        <v>0.045</v>
      </c>
      <c r="O24" s="117" t="s">
        <v>870</v>
      </c>
      <c r="P24" s="118">
        <v>4</v>
      </c>
      <c r="Q24" s="120">
        <v>152460</v>
      </c>
      <c r="R24" s="120" t="s">
        <v>1404</v>
      </c>
      <c r="S24" s="119">
        <v>0</v>
      </c>
      <c r="T24" s="119">
        <v>0</v>
      </c>
      <c r="U24" s="120" t="s">
        <v>872</v>
      </c>
      <c r="V24" s="121">
        <v>187241562</v>
      </c>
      <c r="W24" s="135"/>
      <c r="X24" s="122" t="s">
        <v>2381</v>
      </c>
      <c r="AJ24" s="65"/>
    </row>
    <row r="25" spans="1:36" s="122" customFormat="1" ht="15" customHeight="1">
      <c r="A25" s="113">
        <v>11</v>
      </c>
      <c r="B25" s="114" t="s">
        <v>2382</v>
      </c>
      <c r="C25" s="113" t="s">
        <v>873</v>
      </c>
      <c r="D25" s="115" t="s">
        <v>2383</v>
      </c>
      <c r="E25" s="65" t="s">
        <v>925</v>
      </c>
      <c r="F25" s="65" t="s">
        <v>2530</v>
      </c>
      <c r="G25" s="67" t="s">
        <v>1346</v>
      </c>
      <c r="H25" s="67" t="s">
        <v>2384</v>
      </c>
      <c r="I25" s="67"/>
      <c r="J25" s="67"/>
      <c r="K25" s="67"/>
      <c r="L25" s="116"/>
      <c r="M25" s="129">
        <v>1210000</v>
      </c>
      <c r="N25" s="128">
        <v>0.045</v>
      </c>
      <c r="O25" s="117" t="s">
        <v>870</v>
      </c>
      <c r="P25" s="118">
        <v>4</v>
      </c>
      <c r="Q25" s="120">
        <v>152460</v>
      </c>
      <c r="R25" s="120" t="s">
        <v>1137</v>
      </c>
      <c r="S25" s="119">
        <v>0</v>
      </c>
      <c r="T25" s="119">
        <v>0</v>
      </c>
      <c r="U25" s="120" t="s">
        <v>872</v>
      </c>
      <c r="V25" s="121">
        <v>187449515</v>
      </c>
      <c r="W25" s="135"/>
      <c r="X25" s="122" t="s">
        <v>873</v>
      </c>
      <c r="AJ25" s="65"/>
    </row>
    <row r="26" spans="1:36" s="122" customFormat="1" ht="15" customHeight="1">
      <c r="A26" s="113">
        <v>12</v>
      </c>
      <c r="B26" s="114" t="s">
        <v>2388</v>
      </c>
      <c r="C26" s="113" t="s">
        <v>2389</v>
      </c>
      <c r="D26" s="115" t="s">
        <v>2390</v>
      </c>
      <c r="E26" s="65" t="s">
        <v>925</v>
      </c>
      <c r="F26" s="65" t="s">
        <v>2531</v>
      </c>
      <c r="G26" s="67" t="s">
        <v>1346</v>
      </c>
      <c r="H26" s="67" t="s">
        <v>2391</v>
      </c>
      <c r="I26" s="67"/>
      <c r="J26" s="67"/>
      <c r="K26" s="67"/>
      <c r="L26" s="116"/>
      <c r="M26" s="129">
        <v>1210000</v>
      </c>
      <c r="N26" s="128">
        <v>0.045</v>
      </c>
      <c r="O26" s="117" t="s">
        <v>870</v>
      </c>
      <c r="P26" s="118">
        <v>4</v>
      </c>
      <c r="Q26" s="120">
        <v>152460</v>
      </c>
      <c r="R26" s="120" t="s">
        <v>1905</v>
      </c>
      <c r="S26" s="119">
        <v>0</v>
      </c>
      <c r="T26" s="119">
        <v>0</v>
      </c>
      <c r="U26" s="120" t="s">
        <v>872</v>
      </c>
      <c r="V26" s="121">
        <v>186967944</v>
      </c>
      <c r="W26" s="135"/>
      <c r="X26" s="122" t="s">
        <v>873</v>
      </c>
      <c r="AJ26" s="65"/>
    </row>
    <row r="27" spans="1:36" s="122" customFormat="1" ht="15" customHeight="1">
      <c r="A27" s="113">
        <v>13</v>
      </c>
      <c r="B27" s="114" t="s">
        <v>2392</v>
      </c>
      <c r="C27" s="113" t="s">
        <v>2393</v>
      </c>
      <c r="D27" s="115" t="s">
        <v>2394</v>
      </c>
      <c r="E27" s="65" t="s">
        <v>925</v>
      </c>
      <c r="F27" s="65" t="s">
        <v>2531</v>
      </c>
      <c r="G27" s="67" t="s">
        <v>1346</v>
      </c>
      <c r="H27" s="67" t="s">
        <v>2395</v>
      </c>
      <c r="I27" s="67"/>
      <c r="J27" s="67"/>
      <c r="K27" s="67"/>
      <c r="L27" s="116"/>
      <c r="M27" s="129">
        <v>1210000</v>
      </c>
      <c r="N27" s="128">
        <v>0.045</v>
      </c>
      <c r="O27" s="117" t="s">
        <v>870</v>
      </c>
      <c r="P27" s="118">
        <v>4</v>
      </c>
      <c r="Q27" s="120">
        <v>152460</v>
      </c>
      <c r="R27" s="120" t="s">
        <v>1905</v>
      </c>
      <c r="S27" s="119">
        <v>0</v>
      </c>
      <c r="T27" s="119">
        <v>0</v>
      </c>
      <c r="U27" s="120" t="s">
        <v>872</v>
      </c>
      <c r="V27" s="121">
        <v>187399677</v>
      </c>
      <c r="W27" s="135"/>
      <c r="X27" s="122" t="s">
        <v>873</v>
      </c>
      <c r="AJ27" s="65"/>
    </row>
    <row r="28" spans="1:36" s="122" customFormat="1" ht="15" customHeight="1">
      <c r="A28" s="113">
        <v>14</v>
      </c>
      <c r="B28" s="114" t="s">
        <v>2396</v>
      </c>
      <c r="C28" s="113" t="s">
        <v>2397</v>
      </c>
      <c r="D28" s="115" t="s">
        <v>2398</v>
      </c>
      <c r="E28" s="65" t="s">
        <v>925</v>
      </c>
      <c r="F28" s="65" t="s">
        <v>2531</v>
      </c>
      <c r="G28" s="67" t="s">
        <v>1346</v>
      </c>
      <c r="H28" s="67" t="s">
        <v>2399</v>
      </c>
      <c r="I28" s="67"/>
      <c r="J28" s="67"/>
      <c r="K28" s="67"/>
      <c r="L28" s="116"/>
      <c r="M28" s="129">
        <v>1210000</v>
      </c>
      <c r="N28" s="128">
        <v>0.045</v>
      </c>
      <c r="O28" s="117" t="s">
        <v>870</v>
      </c>
      <c r="P28" s="118">
        <v>4</v>
      </c>
      <c r="Q28" s="120">
        <v>152460</v>
      </c>
      <c r="R28" s="120" t="s">
        <v>1905</v>
      </c>
      <c r="S28" s="119">
        <v>0</v>
      </c>
      <c r="T28" s="119">
        <v>0</v>
      </c>
      <c r="U28" s="120" t="s">
        <v>872</v>
      </c>
      <c r="V28" s="121">
        <v>187421366</v>
      </c>
      <c r="W28" s="135"/>
      <c r="X28" s="122" t="s">
        <v>2400</v>
      </c>
      <c r="AJ28" s="65"/>
    </row>
    <row r="29" spans="1:36" s="122" customFormat="1" ht="15" customHeight="1">
      <c r="A29" s="113">
        <v>15</v>
      </c>
      <c r="B29" s="114" t="s">
        <v>2401</v>
      </c>
      <c r="C29" s="113" t="s">
        <v>873</v>
      </c>
      <c r="D29" s="115" t="s">
        <v>2060</v>
      </c>
      <c r="E29" s="65" t="s">
        <v>867</v>
      </c>
      <c r="F29" s="65" t="s">
        <v>2532</v>
      </c>
      <c r="G29" s="67" t="s">
        <v>1346</v>
      </c>
      <c r="H29" s="67" t="s">
        <v>2402</v>
      </c>
      <c r="I29" s="67"/>
      <c r="J29" s="67"/>
      <c r="K29" s="67"/>
      <c r="L29" s="116"/>
      <c r="M29" s="129">
        <v>1210000</v>
      </c>
      <c r="N29" s="128">
        <v>0.045</v>
      </c>
      <c r="O29" s="117" t="s">
        <v>870</v>
      </c>
      <c r="P29" s="118">
        <v>4</v>
      </c>
      <c r="Q29" s="120">
        <v>152460</v>
      </c>
      <c r="R29" s="120" t="s">
        <v>1887</v>
      </c>
      <c r="S29" s="119">
        <v>0</v>
      </c>
      <c r="T29" s="119">
        <v>0</v>
      </c>
      <c r="U29" s="120" t="s">
        <v>872</v>
      </c>
      <c r="V29" s="121">
        <v>187318009</v>
      </c>
      <c r="W29" s="135"/>
      <c r="X29" s="122" t="s">
        <v>873</v>
      </c>
      <c r="AJ29" s="65"/>
    </row>
    <row r="30" spans="1:36" s="122" customFormat="1" ht="15" customHeight="1">
      <c r="A30" s="113">
        <v>16</v>
      </c>
      <c r="B30" s="114" t="s">
        <v>2403</v>
      </c>
      <c r="C30" s="113" t="s">
        <v>873</v>
      </c>
      <c r="D30" s="115" t="s">
        <v>2404</v>
      </c>
      <c r="E30" s="65" t="s">
        <v>867</v>
      </c>
      <c r="F30" s="65" t="s">
        <v>2532</v>
      </c>
      <c r="G30" s="67" t="s">
        <v>1346</v>
      </c>
      <c r="H30" s="67" t="s">
        <v>2405</v>
      </c>
      <c r="I30" s="67"/>
      <c r="J30" s="67"/>
      <c r="K30" s="67"/>
      <c r="L30" s="116"/>
      <c r="M30" s="129">
        <v>1210000</v>
      </c>
      <c r="N30" s="128">
        <v>0.045</v>
      </c>
      <c r="O30" s="117" t="s">
        <v>870</v>
      </c>
      <c r="P30" s="118">
        <v>4</v>
      </c>
      <c r="Q30" s="120">
        <v>152460</v>
      </c>
      <c r="R30" s="120" t="s">
        <v>1887</v>
      </c>
      <c r="S30" s="119">
        <v>0</v>
      </c>
      <c r="T30" s="119">
        <v>0</v>
      </c>
      <c r="U30" s="120" t="s">
        <v>872</v>
      </c>
      <c r="V30" s="121">
        <v>187179237</v>
      </c>
      <c r="W30" s="135"/>
      <c r="X30" s="122" t="s">
        <v>2406</v>
      </c>
      <c r="AJ30" s="65"/>
    </row>
    <row r="31" spans="1:36" s="122" customFormat="1" ht="15" customHeight="1">
      <c r="A31" s="113">
        <v>17</v>
      </c>
      <c r="B31" s="114" t="s">
        <v>2407</v>
      </c>
      <c r="C31" s="113" t="s">
        <v>2408</v>
      </c>
      <c r="D31" s="115" t="s">
        <v>2013</v>
      </c>
      <c r="E31" s="65" t="s">
        <v>867</v>
      </c>
      <c r="F31" s="65" t="s">
        <v>2532</v>
      </c>
      <c r="G31" s="67" t="s">
        <v>1346</v>
      </c>
      <c r="H31" s="67" t="s">
        <v>2409</v>
      </c>
      <c r="I31" s="67"/>
      <c r="J31" s="67"/>
      <c r="K31" s="67"/>
      <c r="L31" s="116"/>
      <c r="M31" s="129">
        <v>1210000</v>
      </c>
      <c r="N31" s="128">
        <v>0.045</v>
      </c>
      <c r="O31" s="117" t="s">
        <v>870</v>
      </c>
      <c r="P31" s="118">
        <v>4</v>
      </c>
      <c r="Q31" s="120">
        <v>152460</v>
      </c>
      <c r="R31" s="120" t="s">
        <v>1887</v>
      </c>
      <c r="S31" s="119">
        <v>0</v>
      </c>
      <c r="T31" s="119">
        <v>0</v>
      </c>
      <c r="U31" s="120" t="s">
        <v>872</v>
      </c>
      <c r="V31" s="121">
        <v>187425996</v>
      </c>
      <c r="W31" s="135"/>
      <c r="X31" s="122" t="s">
        <v>873</v>
      </c>
      <c r="AJ31" s="65"/>
    </row>
    <row r="32" spans="1:36" s="122" customFormat="1" ht="15" customHeight="1">
      <c r="A32" s="113">
        <v>18</v>
      </c>
      <c r="B32" s="114" t="s">
        <v>2410</v>
      </c>
      <c r="C32" s="113" t="s">
        <v>2411</v>
      </c>
      <c r="D32" s="115" t="s">
        <v>2039</v>
      </c>
      <c r="E32" s="65" t="s">
        <v>867</v>
      </c>
      <c r="F32" s="65" t="s">
        <v>2532</v>
      </c>
      <c r="G32" s="67" t="s">
        <v>1346</v>
      </c>
      <c r="H32" s="67" t="s">
        <v>2412</v>
      </c>
      <c r="I32" s="67"/>
      <c r="J32" s="67"/>
      <c r="K32" s="67"/>
      <c r="L32" s="116"/>
      <c r="M32" s="129">
        <v>1210000</v>
      </c>
      <c r="N32" s="128">
        <v>0.045</v>
      </c>
      <c r="O32" s="117" t="s">
        <v>870</v>
      </c>
      <c r="P32" s="118">
        <v>4</v>
      </c>
      <c r="Q32" s="120">
        <v>152460</v>
      </c>
      <c r="R32" s="120" t="s">
        <v>1887</v>
      </c>
      <c r="S32" s="119">
        <v>0</v>
      </c>
      <c r="T32" s="119">
        <v>0</v>
      </c>
      <c r="U32" s="120" t="s">
        <v>872</v>
      </c>
      <c r="V32" s="121">
        <v>187140353</v>
      </c>
      <c r="W32" s="135"/>
      <c r="X32" s="122" t="s">
        <v>2413</v>
      </c>
      <c r="AJ32" s="65"/>
    </row>
    <row r="33" spans="1:36" s="122" customFormat="1" ht="15" customHeight="1">
      <c r="A33" s="113">
        <v>19</v>
      </c>
      <c r="B33" s="114" t="s">
        <v>2414</v>
      </c>
      <c r="C33" s="113" t="s">
        <v>873</v>
      </c>
      <c r="D33" s="115" t="s">
        <v>2415</v>
      </c>
      <c r="E33" s="65" t="s">
        <v>867</v>
      </c>
      <c r="F33" s="65" t="s">
        <v>2532</v>
      </c>
      <c r="G33" s="67" t="s">
        <v>1346</v>
      </c>
      <c r="H33" s="67" t="s">
        <v>2416</v>
      </c>
      <c r="I33" s="67"/>
      <c r="J33" s="67"/>
      <c r="K33" s="67"/>
      <c r="L33" s="116"/>
      <c r="M33" s="129">
        <v>1210000</v>
      </c>
      <c r="N33" s="128">
        <v>0.045</v>
      </c>
      <c r="O33" s="117" t="s">
        <v>870</v>
      </c>
      <c r="P33" s="118">
        <v>4</v>
      </c>
      <c r="Q33" s="120">
        <v>152460</v>
      </c>
      <c r="R33" s="120" t="s">
        <v>1887</v>
      </c>
      <c r="S33" s="119">
        <v>0</v>
      </c>
      <c r="T33" s="119">
        <v>0</v>
      </c>
      <c r="U33" s="120" t="s">
        <v>872</v>
      </c>
      <c r="V33" s="121">
        <v>187448110</v>
      </c>
      <c r="W33" s="135"/>
      <c r="X33" s="122" t="s">
        <v>873</v>
      </c>
      <c r="AJ33" s="65"/>
    </row>
    <row r="34" spans="1:36" s="122" customFormat="1" ht="15" customHeight="1">
      <c r="A34" s="113">
        <v>20</v>
      </c>
      <c r="B34" s="114" t="s">
        <v>2417</v>
      </c>
      <c r="C34" s="113" t="s">
        <v>873</v>
      </c>
      <c r="D34" s="115" t="s">
        <v>1985</v>
      </c>
      <c r="E34" s="65" t="s">
        <v>867</v>
      </c>
      <c r="F34" s="65" t="s">
        <v>2532</v>
      </c>
      <c r="G34" s="67" t="s">
        <v>1346</v>
      </c>
      <c r="H34" s="67" t="s">
        <v>2418</v>
      </c>
      <c r="I34" s="67"/>
      <c r="J34" s="67"/>
      <c r="K34" s="67"/>
      <c r="L34" s="116"/>
      <c r="M34" s="129">
        <v>1210000</v>
      </c>
      <c r="N34" s="128">
        <v>0.045</v>
      </c>
      <c r="O34" s="117" t="s">
        <v>870</v>
      </c>
      <c r="P34" s="118">
        <v>4</v>
      </c>
      <c r="Q34" s="120">
        <v>152460</v>
      </c>
      <c r="R34" s="120" t="s">
        <v>1887</v>
      </c>
      <c r="S34" s="119">
        <v>0</v>
      </c>
      <c r="T34" s="119">
        <v>0</v>
      </c>
      <c r="U34" s="120" t="s">
        <v>872</v>
      </c>
      <c r="V34" s="121">
        <v>187364256</v>
      </c>
      <c r="W34" s="135"/>
      <c r="X34" s="122" t="s">
        <v>873</v>
      </c>
      <c r="AJ34" s="65"/>
    </row>
    <row r="35" spans="1:36" s="122" customFormat="1" ht="15" customHeight="1">
      <c r="A35" s="113">
        <v>21</v>
      </c>
      <c r="B35" s="114" t="s">
        <v>2419</v>
      </c>
      <c r="C35" s="113" t="s">
        <v>873</v>
      </c>
      <c r="D35" s="115" t="s">
        <v>2420</v>
      </c>
      <c r="E35" s="65" t="s">
        <v>867</v>
      </c>
      <c r="F35" s="65" t="s">
        <v>2532</v>
      </c>
      <c r="G35" s="67" t="s">
        <v>1346</v>
      </c>
      <c r="H35" s="67" t="s">
        <v>2421</v>
      </c>
      <c r="I35" s="67"/>
      <c r="J35" s="67"/>
      <c r="K35" s="67"/>
      <c r="L35" s="116"/>
      <c r="M35" s="129">
        <v>1210000</v>
      </c>
      <c r="N35" s="128">
        <v>0.045</v>
      </c>
      <c r="O35" s="117" t="s">
        <v>870</v>
      </c>
      <c r="P35" s="118">
        <v>4</v>
      </c>
      <c r="Q35" s="120">
        <v>152460</v>
      </c>
      <c r="R35" s="120" t="s">
        <v>1887</v>
      </c>
      <c r="S35" s="119">
        <v>0</v>
      </c>
      <c r="T35" s="119">
        <v>0</v>
      </c>
      <c r="U35" s="120" t="s">
        <v>872</v>
      </c>
      <c r="V35" s="121">
        <v>-1</v>
      </c>
      <c r="W35" s="135"/>
      <c r="X35" s="122" t="s">
        <v>873</v>
      </c>
      <c r="AJ35" s="65"/>
    </row>
    <row r="36" spans="1:36" s="122" customFormat="1" ht="15" customHeight="1">
      <c r="A36" s="113">
        <v>22</v>
      </c>
      <c r="B36" s="114" t="s">
        <v>2422</v>
      </c>
      <c r="C36" s="113" t="s">
        <v>2423</v>
      </c>
      <c r="D36" s="115" t="s">
        <v>2424</v>
      </c>
      <c r="E36" s="65" t="s">
        <v>867</v>
      </c>
      <c r="F36" s="65" t="s">
        <v>2532</v>
      </c>
      <c r="G36" s="67" t="s">
        <v>1346</v>
      </c>
      <c r="H36" s="67" t="s">
        <v>2425</v>
      </c>
      <c r="I36" s="67"/>
      <c r="J36" s="67"/>
      <c r="K36" s="67"/>
      <c r="L36" s="116"/>
      <c r="M36" s="129">
        <v>1210000</v>
      </c>
      <c r="N36" s="128">
        <v>0.045</v>
      </c>
      <c r="O36" s="117" t="s">
        <v>870</v>
      </c>
      <c r="P36" s="118">
        <v>4</v>
      </c>
      <c r="Q36" s="120">
        <v>152460</v>
      </c>
      <c r="R36" s="120" t="s">
        <v>1887</v>
      </c>
      <c r="S36" s="119">
        <v>0</v>
      </c>
      <c r="T36" s="119">
        <v>0</v>
      </c>
      <c r="U36" s="120" t="s">
        <v>872</v>
      </c>
      <c r="V36" s="121">
        <v>187375215</v>
      </c>
      <c r="W36" s="135"/>
      <c r="X36" s="122" t="s">
        <v>873</v>
      </c>
      <c r="AJ36" s="65"/>
    </row>
    <row r="37" spans="1:36" s="122" customFormat="1" ht="15" customHeight="1">
      <c r="A37" s="113">
        <v>23</v>
      </c>
      <c r="B37" s="114" t="s">
        <v>2426</v>
      </c>
      <c r="C37" s="113" t="s">
        <v>2427</v>
      </c>
      <c r="D37" s="115" t="s">
        <v>2428</v>
      </c>
      <c r="E37" s="65" t="s">
        <v>925</v>
      </c>
      <c r="F37" s="65" t="s">
        <v>2533</v>
      </c>
      <c r="G37" s="67" t="s">
        <v>1346</v>
      </c>
      <c r="H37" s="67" t="s">
        <v>2429</v>
      </c>
      <c r="I37" s="67"/>
      <c r="J37" s="67"/>
      <c r="K37" s="67"/>
      <c r="L37" s="116"/>
      <c r="M37" s="129">
        <v>1210000</v>
      </c>
      <c r="N37" s="128">
        <v>0.045</v>
      </c>
      <c r="O37" s="117" t="s">
        <v>870</v>
      </c>
      <c r="P37" s="118">
        <v>4</v>
      </c>
      <c r="Q37" s="120">
        <v>152460</v>
      </c>
      <c r="R37" s="120" t="s">
        <v>3193</v>
      </c>
      <c r="S37" s="119">
        <v>0</v>
      </c>
      <c r="T37" s="119">
        <v>0</v>
      </c>
      <c r="U37" s="120" t="s">
        <v>872</v>
      </c>
      <c r="V37" s="121">
        <v>187392606</v>
      </c>
      <c r="W37" s="135"/>
      <c r="X37" s="122" t="s">
        <v>873</v>
      </c>
      <c r="AJ37" s="65"/>
    </row>
    <row r="38" spans="1:36" s="122" customFormat="1" ht="15" customHeight="1">
      <c r="A38" s="113">
        <v>24</v>
      </c>
      <c r="B38" s="114" t="s">
        <v>2430</v>
      </c>
      <c r="C38" s="113" t="s">
        <v>873</v>
      </c>
      <c r="D38" s="115" t="s">
        <v>2431</v>
      </c>
      <c r="E38" s="65" t="s">
        <v>925</v>
      </c>
      <c r="F38" s="65" t="s">
        <v>2533</v>
      </c>
      <c r="G38" s="67" t="s">
        <v>1346</v>
      </c>
      <c r="H38" s="67" t="s">
        <v>2432</v>
      </c>
      <c r="I38" s="67"/>
      <c r="J38" s="67"/>
      <c r="K38" s="67"/>
      <c r="L38" s="116"/>
      <c r="M38" s="129">
        <v>1210000</v>
      </c>
      <c r="N38" s="128">
        <v>0.045</v>
      </c>
      <c r="O38" s="117" t="s">
        <v>870</v>
      </c>
      <c r="P38" s="118">
        <v>4</v>
      </c>
      <c r="Q38" s="120">
        <v>152460</v>
      </c>
      <c r="R38" s="120" t="s">
        <v>3193</v>
      </c>
      <c r="S38" s="119">
        <v>0</v>
      </c>
      <c r="T38" s="119">
        <v>0</v>
      </c>
      <c r="U38" s="120" t="s">
        <v>872</v>
      </c>
      <c r="V38" s="121">
        <v>187366189</v>
      </c>
      <c r="W38" s="135"/>
      <c r="X38" s="122" t="s">
        <v>2433</v>
      </c>
      <c r="AJ38" s="65"/>
    </row>
    <row r="39" spans="1:36" s="122" customFormat="1" ht="15" customHeight="1">
      <c r="A39" s="113">
        <v>25</v>
      </c>
      <c r="B39" s="114" t="s">
        <v>2434</v>
      </c>
      <c r="C39" s="113" t="s">
        <v>873</v>
      </c>
      <c r="D39" s="115" t="s">
        <v>1970</v>
      </c>
      <c r="E39" s="65" t="s">
        <v>925</v>
      </c>
      <c r="F39" s="65" t="s">
        <v>2533</v>
      </c>
      <c r="G39" s="67" t="s">
        <v>1346</v>
      </c>
      <c r="H39" s="67" t="s">
        <v>2435</v>
      </c>
      <c r="I39" s="67"/>
      <c r="J39" s="67"/>
      <c r="K39" s="67"/>
      <c r="L39" s="116"/>
      <c r="M39" s="129">
        <v>1210000</v>
      </c>
      <c r="N39" s="128">
        <v>0.045</v>
      </c>
      <c r="O39" s="117" t="s">
        <v>870</v>
      </c>
      <c r="P39" s="118">
        <v>4</v>
      </c>
      <c r="Q39" s="120">
        <v>152460</v>
      </c>
      <c r="R39" s="120" t="s">
        <v>3193</v>
      </c>
      <c r="S39" s="119">
        <v>0</v>
      </c>
      <c r="T39" s="119">
        <v>0</v>
      </c>
      <c r="U39" s="120" t="s">
        <v>872</v>
      </c>
      <c r="V39" s="121">
        <v>187173816</v>
      </c>
      <c r="W39" s="135"/>
      <c r="X39" s="122" t="s">
        <v>2436</v>
      </c>
      <c r="AJ39" s="65"/>
    </row>
    <row r="40" spans="1:36" s="122" customFormat="1" ht="15" customHeight="1">
      <c r="A40" s="113">
        <v>26</v>
      </c>
      <c r="B40" s="114" t="s">
        <v>2437</v>
      </c>
      <c r="C40" s="113" t="s">
        <v>873</v>
      </c>
      <c r="D40" s="115" t="s">
        <v>2438</v>
      </c>
      <c r="E40" s="65" t="s">
        <v>925</v>
      </c>
      <c r="F40" s="65" t="s">
        <v>2534</v>
      </c>
      <c r="G40" s="67" t="s">
        <v>1346</v>
      </c>
      <c r="H40" s="67" t="s">
        <v>2439</v>
      </c>
      <c r="I40" s="67"/>
      <c r="J40" s="67"/>
      <c r="K40" s="67"/>
      <c r="L40" s="116"/>
      <c r="M40" s="129">
        <v>1210000</v>
      </c>
      <c r="N40" s="128">
        <v>0.045</v>
      </c>
      <c r="O40" s="117" t="s">
        <v>870</v>
      </c>
      <c r="P40" s="118">
        <v>4</v>
      </c>
      <c r="Q40" s="120">
        <v>152460</v>
      </c>
      <c r="R40" s="120" t="s">
        <v>1905</v>
      </c>
      <c r="S40" s="119">
        <v>0</v>
      </c>
      <c r="T40" s="119">
        <v>0</v>
      </c>
      <c r="U40" s="120" t="s">
        <v>872</v>
      </c>
      <c r="V40" s="121">
        <v>-1</v>
      </c>
      <c r="W40" s="135"/>
      <c r="X40" s="122" t="s">
        <v>873</v>
      </c>
      <c r="AJ40" s="65"/>
    </row>
    <row r="41" spans="1:36" s="122" customFormat="1" ht="15" customHeight="1">
      <c r="A41" s="113">
        <v>27</v>
      </c>
      <c r="B41" s="114" t="s">
        <v>2440</v>
      </c>
      <c r="C41" s="113" t="s">
        <v>873</v>
      </c>
      <c r="D41" s="115" t="s">
        <v>2441</v>
      </c>
      <c r="E41" s="65" t="s">
        <v>925</v>
      </c>
      <c r="F41" s="65" t="s">
        <v>2534</v>
      </c>
      <c r="G41" s="67" t="s">
        <v>1346</v>
      </c>
      <c r="H41" s="67" t="s">
        <v>2442</v>
      </c>
      <c r="I41" s="67"/>
      <c r="J41" s="67"/>
      <c r="K41" s="67"/>
      <c r="L41" s="116"/>
      <c r="M41" s="129">
        <v>1210000</v>
      </c>
      <c r="N41" s="128">
        <v>0.045</v>
      </c>
      <c r="O41" s="117" t="s">
        <v>870</v>
      </c>
      <c r="P41" s="118">
        <v>4</v>
      </c>
      <c r="Q41" s="120">
        <v>152460</v>
      </c>
      <c r="R41" s="120" t="s">
        <v>1905</v>
      </c>
      <c r="S41" s="119">
        <v>0</v>
      </c>
      <c r="T41" s="119">
        <v>0</v>
      </c>
      <c r="U41" s="120" t="s">
        <v>872</v>
      </c>
      <c r="V41" s="121">
        <v>137388795</v>
      </c>
      <c r="W41" s="135"/>
      <c r="X41" s="122" t="s">
        <v>2443</v>
      </c>
      <c r="AJ41" s="65"/>
    </row>
    <row r="42" spans="1:36" s="122" customFormat="1" ht="15" customHeight="1">
      <c r="A42" s="113">
        <v>28</v>
      </c>
      <c r="B42" s="114" t="s">
        <v>2444</v>
      </c>
      <c r="C42" s="113" t="s">
        <v>873</v>
      </c>
      <c r="D42" s="115" t="s">
        <v>2445</v>
      </c>
      <c r="E42" s="65" t="s">
        <v>925</v>
      </c>
      <c r="F42" s="65" t="s">
        <v>2534</v>
      </c>
      <c r="G42" s="67" t="s">
        <v>1346</v>
      </c>
      <c r="H42" s="67" t="s">
        <v>2446</v>
      </c>
      <c r="I42" s="67"/>
      <c r="J42" s="67"/>
      <c r="K42" s="67"/>
      <c r="L42" s="116"/>
      <c r="M42" s="129">
        <v>1210000</v>
      </c>
      <c r="N42" s="128">
        <v>0.045</v>
      </c>
      <c r="O42" s="117" t="s">
        <v>870</v>
      </c>
      <c r="P42" s="118">
        <v>4</v>
      </c>
      <c r="Q42" s="120">
        <v>152460</v>
      </c>
      <c r="R42" s="120" t="s">
        <v>1905</v>
      </c>
      <c r="S42" s="119">
        <v>0</v>
      </c>
      <c r="T42" s="119">
        <v>0</v>
      </c>
      <c r="U42" s="120" t="s">
        <v>872</v>
      </c>
      <c r="V42" s="121">
        <v>187339968</v>
      </c>
      <c r="W42" s="135"/>
      <c r="X42" s="122" t="s">
        <v>873</v>
      </c>
      <c r="AJ42" s="65"/>
    </row>
    <row r="43" spans="1:36" s="122" customFormat="1" ht="15" customHeight="1">
      <c r="A43" s="113">
        <v>29</v>
      </c>
      <c r="B43" s="114" t="s">
        <v>2447</v>
      </c>
      <c r="C43" s="113" t="s">
        <v>873</v>
      </c>
      <c r="D43" s="115" t="s">
        <v>1437</v>
      </c>
      <c r="E43" s="65" t="s">
        <v>925</v>
      </c>
      <c r="F43" s="65" t="s">
        <v>2535</v>
      </c>
      <c r="G43" s="67" t="s">
        <v>1346</v>
      </c>
      <c r="H43" s="67" t="s">
        <v>2448</v>
      </c>
      <c r="I43" s="67"/>
      <c r="J43" s="67"/>
      <c r="K43" s="67"/>
      <c r="L43" s="116"/>
      <c r="M43" s="129">
        <v>1210000</v>
      </c>
      <c r="N43" s="128">
        <v>0.045</v>
      </c>
      <c r="O43" s="117" t="s">
        <v>870</v>
      </c>
      <c r="P43" s="118">
        <v>4</v>
      </c>
      <c r="Q43" s="120">
        <v>152460</v>
      </c>
      <c r="R43" s="120" t="s">
        <v>1404</v>
      </c>
      <c r="S43" s="119">
        <v>0</v>
      </c>
      <c r="T43" s="119">
        <v>0</v>
      </c>
      <c r="U43" s="120" t="s">
        <v>872</v>
      </c>
      <c r="V43" s="121">
        <v>187245780</v>
      </c>
      <c r="W43" s="135"/>
      <c r="X43" s="122" t="s">
        <v>2449</v>
      </c>
      <c r="AJ43" s="65"/>
    </row>
    <row r="44" spans="1:36" s="122" customFormat="1" ht="15" customHeight="1">
      <c r="A44" s="113">
        <v>30</v>
      </c>
      <c r="B44" s="114" t="s">
        <v>2450</v>
      </c>
      <c r="C44" s="113" t="s">
        <v>2451</v>
      </c>
      <c r="D44" s="115" t="s">
        <v>2452</v>
      </c>
      <c r="E44" s="65" t="s">
        <v>925</v>
      </c>
      <c r="F44" s="65" t="s">
        <v>2535</v>
      </c>
      <c r="G44" s="67" t="s">
        <v>1346</v>
      </c>
      <c r="H44" s="67" t="s">
        <v>2453</v>
      </c>
      <c r="I44" s="67"/>
      <c r="J44" s="67"/>
      <c r="K44" s="67"/>
      <c r="L44" s="116"/>
      <c r="M44" s="129">
        <v>1210000</v>
      </c>
      <c r="N44" s="128">
        <v>0.045</v>
      </c>
      <c r="O44" s="117" t="s">
        <v>870</v>
      </c>
      <c r="P44" s="118">
        <v>4</v>
      </c>
      <c r="Q44" s="120">
        <v>152460</v>
      </c>
      <c r="R44" s="120" t="s">
        <v>1404</v>
      </c>
      <c r="S44" s="119">
        <v>0</v>
      </c>
      <c r="T44" s="119">
        <v>0</v>
      </c>
      <c r="U44" s="120" t="s">
        <v>872</v>
      </c>
      <c r="V44" s="121">
        <v>187320354</v>
      </c>
      <c r="W44" s="135"/>
      <c r="X44" s="122" t="s">
        <v>873</v>
      </c>
      <c r="AJ44" s="65"/>
    </row>
    <row r="45" spans="1:36" s="122" customFormat="1" ht="15" customHeight="1">
      <c r="A45" s="113">
        <v>31</v>
      </c>
      <c r="B45" s="114" t="s">
        <v>2454</v>
      </c>
      <c r="C45" s="113" t="s">
        <v>873</v>
      </c>
      <c r="D45" s="115" t="s">
        <v>2455</v>
      </c>
      <c r="E45" s="65" t="s">
        <v>925</v>
      </c>
      <c r="F45" s="65" t="s">
        <v>2536</v>
      </c>
      <c r="G45" s="67" t="s">
        <v>1346</v>
      </c>
      <c r="H45" s="67" t="s">
        <v>2456</v>
      </c>
      <c r="I45" s="67"/>
      <c r="J45" s="67"/>
      <c r="K45" s="67"/>
      <c r="L45" s="116"/>
      <c r="M45" s="129">
        <v>1210000</v>
      </c>
      <c r="N45" s="128">
        <v>0.045</v>
      </c>
      <c r="O45" s="117" t="s">
        <v>870</v>
      </c>
      <c r="P45" s="118">
        <v>4</v>
      </c>
      <c r="Q45" s="120">
        <v>152460</v>
      </c>
      <c r="R45" s="120" t="s">
        <v>3193</v>
      </c>
      <c r="S45" s="119">
        <v>0</v>
      </c>
      <c r="T45" s="119">
        <v>0</v>
      </c>
      <c r="U45" s="120" t="s">
        <v>872</v>
      </c>
      <c r="V45" s="121">
        <v>-186923896</v>
      </c>
      <c r="W45" s="135"/>
      <c r="X45" s="122" t="s">
        <v>873</v>
      </c>
      <c r="AJ45" s="65"/>
    </row>
    <row r="46" spans="1:36" s="122" customFormat="1" ht="15" customHeight="1">
      <c r="A46" s="113">
        <v>32</v>
      </c>
      <c r="B46" s="114" t="s">
        <v>2457</v>
      </c>
      <c r="C46" s="113" t="s">
        <v>873</v>
      </c>
      <c r="D46" s="115" t="s">
        <v>2458</v>
      </c>
      <c r="E46" s="65" t="s">
        <v>925</v>
      </c>
      <c r="F46" s="65" t="s">
        <v>2536</v>
      </c>
      <c r="G46" s="67" t="s">
        <v>1346</v>
      </c>
      <c r="H46" s="67" t="s">
        <v>2459</v>
      </c>
      <c r="I46" s="67"/>
      <c r="J46" s="67"/>
      <c r="K46" s="67"/>
      <c r="L46" s="116"/>
      <c r="M46" s="129">
        <v>1210000</v>
      </c>
      <c r="N46" s="128">
        <v>0.045</v>
      </c>
      <c r="O46" s="117" t="s">
        <v>870</v>
      </c>
      <c r="P46" s="118">
        <v>4</v>
      </c>
      <c r="Q46" s="120">
        <v>152460</v>
      </c>
      <c r="R46" s="120" t="s">
        <v>3193</v>
      </c>
      <c r="S46" s="119">
        <v>0</v>
      </c>
      <c r="T46" s="119">
        <v>0</v>
      </c>
      <c r="U46" s="120" t="s">
        <v>872</v>
      </c>
      <c r="V46" s="121">
        <v>183982419</v>
      </c>
      <c r="W46" s="135"/>
      <c r="X46" s="122" t="s">
        <v>873</v>
      </c>
      <c r="AJ46" s="65"/>
    </row>
    <row r="47" spans="1:36" s="122" customFormat="1" ht="15" customHeight="1">
      <c r="A47" s="113">
        <v>33</v>
      </c>
      <c r="B47" s="114" t="s">
        <v>2460</v>
      </c>
      <c r="C47" s="113" t="s">
        <v>873</v>
      </c>
      <c r="D47" s="115" t="s">
        <v>2461</v>
      </c>
      <c r="E47" s="65" t="s">
        <v>925</v>
      </c>
      <c r="F47" s="65" t="s">
        <v>2536</v>
      </c>
      <c r="G47" s="67" t="s">
        <v>1346</v>
      </c>
      <c r="H47" s="67" t="s">
        <v>2462</v>
      </c>
      <c r="I47" s="67"/>
      <c r="J47" s="67"/>
      <c r="K47" s="67"/>
      <c r="L47" s="116"/>
      <c r="M47" s="129">
        <v>1210000</v>
      </c>
      <c r="N47" s="128">
        <v>0.045</v>
      </c>
      <c r="O47" s="117" t="s">
        <v>870</v>
      </c>
      <c r="P47" s="118">
        <v>4</v>
      </c>
      <c r="Q47" s="120">
        <v>152460</v>
      </c>
      <c r="R47" s="120" t="s">
        <v>3193</v>
      </c>
      <c r="S47" s="119">
        <v>0</v>
      </c>
      <c r="T47" s="119">
        <v>0</v>
      </c>
      <c r="U47" s="120" t="s">
        <v>872</v>
      </c>
      <c r="V47" s="121">
        <v>187268044</v>
      </c>
      <c r="W47" s="135"/>
      <c r="X47" s="122" t="s">
        <v>873</v>
      </c>
      <c r="AJ47" s="65"/>
    </row>
    <row r="48" spans="1:36" s="122" customFormat="1" ht="15" customHeight="1">
      <c r="A48" s="113">
        <v>34</v>
      </c>
      <c r="B48" s="114" t="s">
        <v>2463</v>
      </c>
      <c r="C48" s="113" t="s">
        <v>873</v>
      </c>
      <c r="D48" s="115" t="s">
        <v>2464</v>
      </c>
      <c r="E48" s="65" t="s">
        <v>925</v>
      </c>
      <c r="F48" s="65" t="s">
        <v>2537</v>
      </c>
      <c r="G48" s="67" t="s">
        <v>1346</v>
      </c>
      <c r="H48" s="67" t="s">
        <v>2465</v>
      </c>
      <c r="I48" s="67"/>
      <c r="J48" s="67"/>
      <c r="K48" s="67"/>
      <c r="L48" s="116"/>
      <c r="M48" s="129">
        <v>1210000</v>
      </c>
      <c r="N48" s="128">
        <v>0.045</v>
      </c>
      <c r="O48" s="117" t="s">
        <v>870</v>
      </c>
      <c r="P48" s="118">
        <v>4</v>
      </c>
      <c r="Q48" s="120">
        <v>152460</v>
      </c>
      <c r="R48" s="120" t="s">
        <v>1887</v>
      </c>
      <c r="S48" s="119">
        <v>0</v>
      </c>
      <c r="T48" s="119">
        <v>0</v>
      </c>
      <c r="U48" s="120" t="s">
        <v>872</v>
      </c>
      <c r="V48" s="121">
        <v>184019844</v>
      </c>
      <c r="W48" s="135"/>
      <c r="X48" s="122" t="s">
        <v>873</v>
      </c>
      <c r="AJ48" s="65"/>
    </row>
    <row r="49" spans="1:36" s="122" customFormat="1" ht="15" customHeight="1">
      <c r="A49" s="113">
        <v>35</v>
      </c>
      <c r="B49" s="114" t="s">
        <v>2466</v>
      </c>
      <c r="C49" s="113" t="s">
        <v>873</v>
      </c>
      <c r="D49" s="115" t="s">
        <v>2467</v>
      </c>
      <c r="E49" s="65" t="s">
        <v>925</v>
      </c>
      <c r="F49" s="65" t="s">
        <v>2538</v>
      </c>
      <c r="G49" s="67" t="s">
        <v>1346</v>
      </c>
      <c r="H49" s="67" t="s">
        <v>2468</v>
      </c>
      <c r="I49" s="67"/>
      <c r="J49" s="67"/>
      <c r="K49" s="67"/>
      <c r="L49" s="116"/>
      <c r="M49" s="129">
        <v>1210000</v>
      </c>
      <c r="N49" s="128">
        <v>0.045</v>
      </c>
      <c r="O49" s="117" t="s">
        <v>870</v>
      </c>
      <c r="P49" s="118">
        <v>4</v>
      </c>
      <c r="Q49" s="120">
        <v>152460</v>
      </c>
      <c r="R49" s="120" t="s">
        <v>3193</v>
      </c>
      <c r="S49" s="119">
        <v>0</v>
      </c>
      <c r="T49" s="119">
        <v>0</v>
      </c>
      <c r="U49" s="120" t="s">
        <v>872</v>
      </c>
      <c r="V49" s="121">
        <v>184025732</v>
      </c>
      <c r="W49" s="135"/>
      <c r="X49" s="122" t="s">
        <v>2469</v>
      </c>
      <c r="AJ49" s="65"/>
    </row>
    <row r="50" spans="1:36" s="122" customFormat="1" ht="15" customHeight="1">
      <c r="A50" s="113">
        <v>36</v>
      </c>
      <c r="B50" s="114" t="s">
        <v>2470</v>
      </c>
      <c r="C50" s="113" t="s">
        <v>873</v>
      </c>
      <c r="D50" s="115" t="s">
        <v>1356</v>
      </c>
      <c r="E50" s="65" t="s">
        <v>925</v>
      </c>
      <c r="F50" s="65" t="s">
        <v>2538</v>
      </c>
      <c r="G50" s="67" t="s">
        <v>1346</v>
      </c>
      <c r="H50" s="67" t="s">
        <v>2471</v>
      </c>
      <c r="I50" s="67"/>
      <c r="J50" s="67"/>
      <c r="K50" s="67"/>
      <c r="L50" s="116"/>
      <c r="M50" s="129">
        <v>1210000</v>
      </c>
      <c r="N50" s="128">
        <v>0.045</v>
      </c>
      <c r="O50" s="117" t="s">
        <v>870</v>
      </c>
      <c r="P50" s="118">
        <v>4</v>
      </c>
      <c r="Q50" s="120">
        <v>152460</v>
      </c>
      <c r="R50" s="120" t="s">
        <v>3193</v>
      </c>
      <c r="S50" s="119">
        <v>0</v>
      </c>
      <c r="T50" s="119">
        <v>0</v>
      </c>
      <c r="U50" s="120" t="s">
        <v>872</v>
      </c>
      <c r="V50" s="121">
        <v>187196924</v>
      </c>
      <c r="W50" s="135"/>
      <c r="X50" s="122" t="s">
        <v>2472</v>
      </c>
      <c r="AJ50" s="65"/>
    </row>
    <row r="51" spans="1:36" s="122" customFormat="1" ht="15" customHeight="1">
      <c r="A51" s="113">
        <v>37</v>
      </c>
      <c r="B51" s="114" t="s">
        <v>2473</v>
      </c>
      <c r="C51" s="113" t="s">
        <v>873</v>
      </c>
      <c r="D51" s="115" t="s">
        <v>2474</v>
      </c>
      <c r="E51" s="65" t="s">
        <v>925</v>
      </c>
      <c r="F51" s="65" t="s">
        <v>2539</v>
      </c>
      <c r="G51" s="67" t="s">
        <v>1346</v>
      </c>
      <c r="H51" s="67" t="s">
        <v>2475</v>
      </c>
      <c r="I51" s="67"/>
      <c r="J51" s="67"/>
      <c r="K51" s="67"/>
      <c r="L51" s="116"/>
      <c r="M51" s="129">
        <v>1210000</v>
      </c>
      <c r="N51" s="128">
        <v>0.045</v>
      </c>
      <c r="O51" s="117" t="s">
        <v>870</v>
      </c>
      <c r="P51" s="118">
        <v>4</v>
      </c>
      <c r="Q51" s="120">
        <v>152460</v>
      </c>
      <c r="R51" s="120" t="s">
        <v>1256</v>
      </c>
      <c r="S51" s="119">
        <v>0</v>
      </c>
      <c r="T51" s="119">
        <v>0</v>
      </c>
      <c r="U51" s="120" t="s">
        <v>872</v>
      </c>
      <c r="V51" s="121">
        <v>187061107</v>
      </c>
      <c r="W51" s="135"/>
      <c r="X51" s="122" t="s">
        <v>873</v>
      </c>
      <c r="AJ51" s="65"/>
    </row>
    <row r="52" spans="1:36" s="122" customFormat="1" ht="15" customHeight="1">
      <c r="A52" s="113">
        <v>38</v>
      </c>
      <c r="B52" s="114" t="s">
        <v>2476</v>
      </c>
      <c r="C52" s="113" t="s">
        <v>873</v>
      </c>
      <c r="D52" s="115" t="s">
        <v>2386</v>
      </c>
      <c r="E52" s="65" t="s">
        <v>925</v>
      </c>
      <c r="F52" s="65" t="s">
        <v>2540</v>
      </c>
      <c r="G52" s="67" t="s">
        <v>1346</v>
      </c>
      <c r="H52" s="67" t="s">
        <v>2477</v>
      </c>
      <c r="I52" s="67"/>
      <c r="J52" s="67"/>
      <c r="K52" s="67"/>
      <c r="L52" s="116"/>
      <c r="M52" s="129">
        <v>1210000</v>
      </c>
      <c r="N52" s="128">
        <v>0.045</v>
      </c>
      <c r="O52" s="117" t="s">
        <v>870</v>
      </c>
      <c r="P52" s="118">
        <v>4</v>
      </c>
      <c r="Q52" s="120">
        <v>152460</v>
      </c>
      <c r="R52" s="120" t="s">
        <v>1905</v>
      </c>
      <c r="S52" s="119">
        <v>0</v>
      </c>
      <c r="T52" s="119">
        <v>0</v>
      </c>
      <c r="U52" s="120" t="s">
        <v>872</v>
      </c>
      <c r="V52" s="121">
        <v>184117403</v>
      </c>
      <c r="W52" s="135"/>
      <c r="X52" s="122" t="s">
        <v>2478</v>
      </c>
      <c r="AJ52" s="65"/>
    </row>
    <row r="53" spans="1:36" s="122" customFormat="1" ht="15" customHeight="1">
      <c r="A53" s="113">
        <v>39</v>
      </c>
      <c r="B53" s="114" t="s">
        <v>2479</v>
      </c>
      <c r="C53" s="113" t="s">
        <v>873</v>
      </c>
      <c r="D53" s="115" t="s">
        <v>2480</v>
      </c>
      <c r="E53" s="65" t="s">
        <v>925</v>
      </c>
      <c r="F53" s="65" t="s">
        <v>2540</v>
      </c>
      <c r="G53" s="67" t="s">
        <v>1346</v>
      </c>
      <c r="H53" s="67" t="s">
        <v>2481</v>
      </c>
      <c r="I53" s="67"/>
      <c r="J53" s="67"/>
      <c r="K53" s="67"/>
      <c r="L53" s="116"/>
      <c r="M53" s="129">
        <v>1210000</v>
      </c>
      <c r="N53" s="128">
        <v>0.045</v>
      </c>
      <c r="O53" s="117" t="s">
        <v>870</v>
      </c>
      <c r="P53" s="118">
        <v>4</v>
      </c>
      <c r="Q53" s="120">
        <v>152460</v>
      </c>
      <c r="R53" s="120" t="s">
        <v>1905</v>
      </c>
      <c r="S53" s="119">
        <v>0</v>
      </c>
      <c r="T53" s="119">
        <v>0</v>
      </c>
      <c r="U53" s="120" t="s">
        <v>872</v>
      </c>
      <c r="V53" s="121">
        <v>187427406</v>
      </c>
      <c r="W53" s="135"/>
      <c r="X53" s="122" t="s">
        <v>873</v>
      </c>
      <c r="AJ53" s="65"/>
    </row>
    <row r="54" spans="1:36" s="122" customFormat="1" ht="15" customHeight="1">
      <c r="A54" s="113">
        <v>40</v>
      </c>
      <c r="B54" s="114" t="s">
        <v>2482</v>
      </c>
      <c r="C54" s="113" t="s">
        <v>873</v>
      </c>
      <c r="D54" s="115" t="s">
        <v>2483</v>
      </c>
      <c r="E54" s="65" t="s">
        <v>925</v>
      </c>
      <c r="F54" s="65" t="s">
        <v>2540</v>
      </c>
      <c r="G54" s="67" t="s">
        <v>1346</v>
      </c>
      <c r="H54" s="67" t="s">
        <v>2484</v>
      </c>
      <c r="I54" s="67"/>
      <c r="J54" s="67"/>
      <c r="K54" s="67"/>
      <c r="L54" s="116"/>
      <c r="M54" s="129">
        <v>1210000</v>
      </c>
      <c r="N54" s="128">
        <v>0.045</v>
      </c>
      <c r="O54" s="117" t="s">
        <v>870</v>
      </c>
      <c r="P54" s="118">
        <v>4</v>
      </c>
      <c r="Q54" s="120">
        <v>152460</v>
      </c>
      <c r="R54" s="120" t="s">
        <v>1905</v>
      </c>
      <c r="S54" s="119">
        <v>0</v>
      </c>
      <c r="T54" s="119">
        <v>0</v>
      </c>
      <c r="U54" s="120" t="s">
        <v>872</v>
      </c>
      <c r="V54" s="121">
        <v>187181910</v>
      </c>
      <c r="W54" s="135"/>
      <c r="X54" s="122" t="s">
        <v>873</v>
      </c>
      <c r="AJ54" s="65"/>
    </row>
    <row r="55" spans="1:36" s="122" customFormat="1" ht="15" customHeight="1">
      <c r="A55" s="113">
        <v>41</v>
      </c>
      <c r="B55" s="114" t="s">
        <v>2485</v>
      </c>
      <c r="C55" s="113" t="s">
        <v>873</v>
      </c>
      <c r="D55" s="115" t="s">
        <v>2486</v>
      </c>
      <c r="E55" s="65" t="s">
        <v>925</v>
      </c>
      <c r="F55" s="65" t="s">
        <v>2540</v>
      </c>
      <c r="G55" s="67" t="s">
        <v>1346</v>
      </c>
      <c r="H55" s="67" t="s">
        <v>2487</v>
      </c>
      <c r="I55" s="67"/>
      <c r="J55" s="67"/>
      <c r="K55" s="67"/>
      <c r="L55" s="116"/>
      <c r="M55" s="129">
        <v>1210000</v>
      </c>
      <c r="N55" s="128">
        <v>0.045</v>
      </c>
      <c r="O55" s="117" t="s">
        <v>870</v>
      </c>
      <c r="P55" s="118">
        <v>4</v>
      </c>
      <c r="Q55" s="120">
        <v>152460</v>
      </c>
      <c r="R55" s="120" t="s">
        <v>1905</v>
      </c>
      <c r="S55" s="119">
        <v>0</v>
      </c>
      <c r="T55" s="119">
        <v>0</v>
      </c>
      <c r="U55" s="120" t="s">
        <v>872</v>
      </c>
      <c r="V55" s="121">
        <v>184153620</v>
      </c>
      <c r="W55" s="135"/>
      <c r="X55" s="122" t="s">
        <v>873</v>
      </c>
      <c r="AJ55" s="65"/>
    </row>
    <row r="56" spans="1:36" s="122" customFormat="1" ht="15" customHeight="1">
      <c r="A56" s="113">
        <v>42</v>
      </c>
      <c r="B56" s="114" t="s">
        <v>2488</v>
      </c>
      <c r="C56" s="113" t="s">
        <v>873</v>
      </c>
      <c r="D56" s="115" t="s">
        <v>2489</v>
      </c>
      <c r="E56" s="65" t="s">
        <v>925</v>
      </c>
      <c r="F56" s="65" t="s">
        <v>2541</v>
      </c>
      <c r="G56" s="67" t="s">
        <v>1346</v>
      </c>
      <c r="H56" s="67" t="s">
        <v>2490</v>
      </c>
      <c r="I56" s="67"/>
      <c r="J56" s="67"/>
      <c r="K56" s="67"/>
      <c r="L56" s="116"/>
      <c r="M56" s="129">
        <v>1210000</v>
      </c>
      <c r="N56" s="128">
        <v>0.045</v>
      </c>
      <c r="O56" s="117" t="s">
        <v>870</v>
      </c>
      <c r="P56" s="118">
        <v>4</v>
      </c>
      <c r="Q56" s="120">
        <v>152460</v>
      </c>
      <c r="R56" s="120" t="s">
        <v>1905</v>
      </c>
      <c r="S56" s="119">
        <v>0</v>
      </c>
      <c r="T56" s="119">
        <v>0</v>
      </c>
      <c r="U56" s="120" t="s">
        <v>872</v>
      </c>
      <c r="V56" s="121">
        <v>187177307</v>
      </c>
      <c r="W56" s="135"/>
      <c r="X56" s="122" t="s">
        <v>2491</v>
      </c>
      <c r="AJ56" s="65"/>
    </row>
    <row r="57" spans="1:36" s="122" customFormat="1" ht="15" customHeight="1">
      <c r="A57" s="113">
        <v>43</v>
      </c>
      <c r="B57" s="114" t="s">
        <v>2492</v>
      </c>
      <c r="C57" s="113" t="s">
        <v>873</v>
      </c>
      <c r="D57" s="115" t="s">
        <v>2493</v>
      </c>
      <c r="E57" s="65" t="s">
        <v>925</v>
      </c>
      <c r="F57" s="65" t="s">
        <v>2541</v>
      </c>
      <c r="G57" s="67" t="s">
        <v>1346</v>
      </c>
      <c r="H57" s="67" t="s">
        <v>2494</v>
      </c>
      <c r="I57" s="67"/>
      <c r="J57" s="67"/>
      <c r="K57" s="67"/>
      <c r="L57" s="116"/>
      <c r="M57" s="129">
        <v>1210000</v>
      </c>
      <c r="N57" s="128">
        <v>0.045</v>
      </c>
      <c r="O57" s="117" t="s">
        <v>870</v>
      </c>
      <c r="P57" s="118">
        <v>4</v>
      </c>
      <c r="Q57" s="120">
        <v>152460</v>
      </c>
      <c r="R57" s="120" t="s">
        <v>1905</v>
      </c>
      <c r="S57" s="119">
        <v>0</v>
      </c>
      <c r="T57" s="119">
        <v>0</v>
      </c>
      <c r="U57" s="120" t="s">
        <v>872</v>
      </c>
      <c r="V57" s="121">
        <v>183984567</v>
      </c>
      <c r="W57" s="135"/>
      <c r="X57" s="122" t="s">
        <v>873</v>
      </c>
      <c r="AJ57" s="65"/>
    </row>
    <row r="58" spans="1:36" s="122" customFormat="1" ht="15" customHeight="1">
      <c r="A58" s="113">
        <v>44</v>
      </c>
      <c r="B58" s="114" t="s">
        <v>2495</v>
      </c>
      <c r="C58" s="113" t="s">
        <v>873</v>
      </c>
      <c r="D58" s="115" t="s">
        <v>2496</v>
      </c>
      <c r="E58" s="65" t="s">
        <v>925</v>
      </c>
      <c r="F58" s="65" t="s">
        <v>2542</v>
      </c>
      <c r="G58" s="67" t="s">
        <v>1346</v>
      </c>
      <c r="H58" s="67" t="s">
        <v>2497</v>
      </c>
      <c r="I58" s="67"/>
      <c r="J58" s="67"/>
      <c r="K58" s="67"/>
      <c r="L58" s="116"/>
      <c r="M58" s="129">
        <v>1210000</v>
      </c>
      <c r="N58" s="128">
        <v>0.045</v>
      </c>
      <c r="O58" s="117" t="s">
        <v>870</v>
      </c>
      <c r="P58" s="118">
        <v>4</v>
      </c>
      <c r="Q58" s="120">
        <v>152460</v>
      </c>
      <c r="R58" s="120" t="s">
        <v>1905</v>
      </c>
      <c r="S58" s="119">
        <v>0</v>
      </c>
      <c r="T58" s="119">
        <v>0</v>
      </c>
      <c r="U58" s="120" t="s">
        <v>872</v>
      </c>
      <c r="V58" s="121">
        <v>187318037</v>
      </c>
      <c r="W58" s="135"/>
      <c r="X58" s="122" t="s">
        <v>2498</v>
      </c>
      <c r="AJ58" s="65"/>
    </row>
    <row r="59" spans="1:36" s="122" customFormat="1" ht="15" customHeight="1">
      <c r="A59" s="113">
        <v>45</v>
      </c>
      <c r="B59" s="114" t="s">
        <v>2499</v>
      </c>
      <c r="C59" s="113" t="s">
        <v>2500</v>
      </c>
      <c r="D59" s="115" t="s">
        <v>2501</v>
      </c>
      <c r="E59" s="65" t="s">
        <v>925</v>
      </c>
      <c r="F59" s="65" t="s">
        <v>2542</v>
      </c>
      <c r="G59" s="67" t="s">
        <v>1346</v>
      </c>
      <c r="H59" s="67" t="s">
        <v>2502</v>
      </c>
      <c r="I59" s="67"/>
      <c r="J59" s="67"/>
      <c r="K59" s="67"/>
      <c r="L59" s="116"/>
      <c r="M59" s="129">
        <v>1210000</v>
      </c>
      <c r="N59" s="128">
        <v>0.045</v>
      </c>
      <c r="O59" s="117" t="s">
        <v>870</v>
      </c>
      <c r="P59" s="118">
        <v>4</v>
      </c>
      <c r="Q59" s="120">
        <v>152460</v>
      </c>
      <c r="R59" s="120" t="s">
        <v>1905</v>
      </c>
      <c r="S59" s="119">
        <v>0</v>
      </c>
      <c r="T59" s="119">
        <v>0</v>
      </c>
      <c r="U59" s="120" t="s">
        <v>872</v>
      </c>
      <c r="V59" s="121">
        <v>187169687</v>
      </c>
      <c r="W59" s="135"/>
      <c r="X59" s="122" t="s">
        <v>873</v>
      </c>
      <c r="AJ59" s="65"/>
    </row>
    <row r="60" spans="1:36" s="122" customFormat="1" ht="15" customHeight="1">
      <c r="A60" s="113">
        <v>46</v>
      </c>
      <c r="B60" s="114" t="s">
        <v>2503</v>
      </c>
      <c r="C60" s="113" t="s">
        <v>873</v>
      </c>
      <c r="D60" s="115" t="s">
        <v>2504</v>
      </c>
      <c r="E60" s="65" t="s">
        <v>925</v>
      </c>
      <c r="F60" s="65" t="s">
        <v>2543</v>
      </c>
      <c r="G60" s="67" t="s">
        <v>1346</v>
      </c>
      <c r="H60" s="67" t="s">
        <v>2505</v>
      </c>
      <c r="I60" s="67"/>
      <c r="J60" s="67"/>
      <c r="K60" s="67"/>
      <c r="L60" s="116"/>
      <c r="M60" s="129">
        <v>1210000</v>
      </c>
      <c r="N60" s="128">
        <v>0.045</v>
      </c>
      <c r="O60" s="117" t="s">
        <v>870</v>
      </c>
      <c r="P60" s="118">
        <v>4</v>
      </c>
      <c r="Q60" s="120">
        <v>152460</v>
      </c>
      <c r="R60" s="120" t="s">
        <v>1905</v>
      </c>
      <c r="S60" s="119">
        <v>0</v>
      </c>
      <c r="T60" s="119">
        <v>0</v>
      </c>
      <c r="U60" s="120" t="s">
        <v>872</v>
      </c>
      <c r="V60" s="121">
        <v>187115304</v>
      </c>
      <c r="W60" s="135"/>
      <c r="X60" s="122" t="s">
        <v>873</v>
      </c>
      <c r="AJ60" s="65"/>
    </row>
    <row r="61" spans="1:36" s="122" customFormat="1" ht="15" customHeight="1">
      <c r="A61" s="113">
        <v>47</v>
      </c>
      <c r="B61" s="114" t="s">
        <v>2506</v>
      </c>
      <c r="C61" s="113" t="s">
        <v>873</v>
      </c>
      <c r="D61" s="115" t="s">
        <v>2507</v>
      </c>
      <c r="E61" s="65" t="s">
        <v>925</v>
      </c>
      <c r="F61" s="65" t="s">
        <v>2543</v>
      </c>
      <c r="G61" s="67" t="s">
        <v>1346</v>
      </c>
      <c r="H61" s="67" t="s">
        <v>2508</v>
      </c>
      <c r="I61" s="67"/>
      <c r="J61" s="67"/>
      <c r="K61" s="67"/>
      <c r="L61" s="116"/>
      <c r="M61" s="129">
        <v>1210000</v>
      </c>
      <c r="N61" s="128">
        <v>0.045</v>
      </c>
      <c r="O61" s="117" t="s">
        <v>870</v>
      </c>
      <c r="P61" s="118">
        <v>4</v>
      </c>
      <c r="Q61" s="120">
        <v>152460</v>
      </c>
      <c r="R61" s="120" t="s">
        <v>1905</v>
      </c>
      <c r="S61" s="119">
        <v>0</v>
      </c>
      <c r="T61" s="119">
        <v>0</v>
      </c>
      <c r="U61" s="120" t="s">
        <v>872</v>
      </c>
      <c r="V61" s="121">
        <v>-1</v>
      </c>
      <c r="W61" s="135"/>
      <c r="X61" s="122" t="s">
        <v>873</v>
      </c>
      <c r="AJ61" s="65"/>
    </row>
    <row r="62" spans="1:36" s="122" customFormat="1" ht="15" customHeight="1">
      <c r="A62" s="113">
        <v>48</v>
      </c>
      <c r="B62" s="114" t="s">
        <v>2509</v>
      </c>
      <c r="C62" s="113" t="s">
        <v>2510</v>
      </c>
      <c r="D62" s="115" t="s">
        <v>2511</v>
      </c>
      <c r="E62" s="65" t="s">
        <v>925</v>
      </c>
      <c r="F62" s="65" t="s">
        <v>2543</v>
      </c>
      <c r="G62" s="67" t="s">
        <v>1346</v>
      </c>
      <c r="H62" s="67" t="s">
        <v>2512</v>
      </c>
      <c r="I62" s="67"/>
      <c r="J62" s="67"/>
      <c r="K62" s="67"/>
      <c r="L62" s="116"/>
      <c r="M62" s="129">
        <v>1210000</v>
      </c>
      <c r="N62" s="128">
        <v>0.045</v>
      </c>
      <c r="O62" s="117" t="s">
        <v>870</v>
      </c>
      <c r="P62" s="118">
        <v>4</v>
      </c>
      <c r="Q62" s="120">
        <v>152460</v>
      </c>
      <c r="R62" s="120" t="s">
        <v>1905</v>
      </c>
      <c r="S62" s="119">
        <v>0</v>
      </c>
      <c r="T62" s="119">
        <v>0</v>
      </c>
      <c r="U62" s="120" t="s">
        <v>872</v>
      </c>
      <c r="V62" s="121">
        <v>187260241</v>
      </c>
      <c r="W62" s="135"/>
      <c r="X62" s="122" t="s">
        <v>873</v>
      </c>
      <c r="AJ62" s="65"/>
    </row>
    <row r="63" spans="1:36" s="122" customFormat="1" ht="15" customHeight="1">
      <c r="A63" s="113">
        <v>49</v>
      </c>
      <c r="B63" s="114" t="s">
        <v>2513</v>
      </c>
      <c r="C63" s="113" t="s">
        <v>873</v>
      </c>
      <c r="D63" s="115" t="s">
        <v>2514</v>
      </c>
      <c r="E63" s="65" t="s">
        <v>925</v>
      </c>
      <c r="F63" s="65" t="s">
        <v>2543</v>
      </c>
      <c r="G63" s="67" t="s">
        <v>1346</v>
      </c>
      <c r="H63" s="67" t="s">
        <v>2515</v>
      </c>
      <c r="I63" s="67"/>
      <c r="J63" s="67"/>
      <c r="K63" s="67"/>
      <c r="L63" s="116"/>
      <c r="M63" s="129">
        <v>1210000</v>
      </c>
      <c r="N63" s="128">
        <v>0.045</v>
      </c>
      <c r="O63" s="117" t="s">
        <v>870</v>
      </c>
      <c r="P63" s="118">
        <v>4</v>
      </c>
      <c r="Q63" s="120">
        <v>152460</v>
      </c>
      <c r="R63" s="120" t="s">
        <v>1905</v>
      </c>
      <c r="S63" s="119">
        <v>0</v>
      </c>
      <c r="T63" s="119">
        <v>0</v>
      </c>
      <c r="U63" s="120" t="s">
        <v>872</v>
      </c>
      <c r="V63" s="121">
        <v>194475838</v>
      </c>
      <c r="W63" s="135"/>
      <c r="X63" s="122" t="s">
        <v>873</v>
      </c>
      <c r="AJ63" s="65"/>
    </row>
    <row r="64" spans="1:36" s="122" customFormat="1" ht="15" customHeight="1">
      <c r="A64" s="113">
        <v>50</v>
      </c>
      <c r="B64" s="114" t="s">
        <v>2516</v>
      </c>
      <c r="C64" s="113" t="s">
        <v>873</v>
      </c>
      <c r="D64" s="115" t="s">
        <v>2517</v>
      </c>
      <c r="E64" s="65" t="s">
        <v>925</v>
      </c>
      <c r="F64" s="65" t="s">
        <v>2543</v>
      </c>
      <c r="G64" s="67" t="s">
        <v>1346</v>
      </c>
      <c r="H64" s="67" t="s">
        <v>2518</v>
      </c>
      <c r="I64" s="67"/>
      <c r="J64" s="67"/>
      <c r="K64" s="67"/>
      <c r="L64" s="116"/>
      <c r="M64" s="129">
        <v>1210000</v>
      </c>
      <c r="N64" s="128">
        <v>0.045</v>
      </c>
      <c r="O64" s="117" t="s">
        <v>870</v>
      </c>
      <c r="P64" s="118">
        <v>4</v>
      </c>
      <c r="Q64" s="120">
        <v>152460</v>
      </c>
      <c r="R64" s="120" t="s">
        <v>1905</v>
      </c>
      <c r="S64" s="119">
        <v>0</v>
      </c>
      <c r="T64" s="119">
        <v>0</v>
      </c>
      <c r="U64" s="120" t="s">
        <v>872</v>
      </c>
      <c r="V64" s="121">
        <v>187248974</v>
      </c>
      <c r="W64" s="135"/>
      <c r="X64" s="122" t="s">
        <v>2519</v>
      </c>
      <c r="AJ64" s="65"/>
    </row>
    <row r="65" spans="1:256" s="73" customFormat="1" ht="16.5" customHeight="1">
      <c r="A65" s="302" t="s">
        <v>1287</v>
      </c>
      <c r="B65" s="303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4"/>
      <c r="P65" s="145"/>
      <c r="Q65" s="146">
        <f>SUM(Q15:Q64)</f>
        <v>7623000</v>
      </c>
      <c r="R65" s="63"/>
      <c r="S65" s="63"/>
      <c r="T65" s="63"/>
      <c r="U65" s="63"/>
      <c r="V65" s="123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144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71"/>
      <c r="FM65" s="71"/>
      <c r="FN65" s="71"/>
      <c r="FO65" s="71"/>
      <c r="FP65" s="71"/>
      <c r="FQ65" s="71"/>
      <c r="FR65" s="71"/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E65" s="71"/>
      <c r="GF65" s="71"/>
      <c r="GG65" s="71"/>
      <c r="GH65" s="71"/>
      <c r="GI65" s="71"/>
      <c r="GJ65" s="71"/>
      <c r="GK65" s="71"/>
      <c r="GL65" s="71"/>
      <c r="GM65" s="71"/>
      <c r="GN65" s="71"/>
      <c r="GO65" s="71"/>
      <c r="GP65" s="71"/>
      <c r="GQ65" s="71"/>
      <c r="GR65" s="71"/>
      <c r="GS65" s="71"/>
      <c r="GT65" s="71"/>
      <c r="GU65" s="71"/>
      <c r="GV65" s="71"/>
      <c r="GW65" s="71"/>
      <c r="GX65" s="71"/>
      <c r="GY65" s="71"/>
      <c r="GZ65" s="71"/>
      <c r="HA65" s="71"/>
      <c r="HB65" s="71"/>
      <c r="HC65" s="71"/>
      <c r="HD65" s="71"/>
      <c r="HE65" s="71"/>
      <c r="HF65" s="71"/>
      <c r="HG65" s="71"/>
      <c r="HH65" s="71"/>
      <c r="HI65" s="71"/>
      <c r="HJ65" s="71"/>
      <c r="HK65" s="71"/>
      <c r="HL65" s="71"/>
      <c r="HM65" s="71"/>
      <c r="HN65" s="71"/>
      <c r="HO65" s="71"/>
      <c r="HP65" s="71"/>
      <c r="HQ65" s="71"/>
      <c r="HR65" s="71"/>
      <c r="HS65" s="71"/>
      <c r="HT65" s="71"/>
      <c r="HU65" s="71"/>
      <c r="HV65" s="71"/>
      <c r="HW65" s="71"/>
      <c r="HX65" s="71"/>
      <c r="HY65" s="71"/>
      <c r="HZ65" s="71"/>
      <c r="IA65" s="71"/>
      <c r="IB65" s="71"/>
      <c r="IC65" s="71"/>
      <c r="ID65" s="71"/>
      <c r="IE65" s="71"/>
      <c r="IF65" s="71"/>
      <c r="IG65" s="71"/>
      <c r="IH65" s="71"/>
      <c r="II65" s="71"/>
      <c r="IJ65" s="71"/>
      <c r="IK65" s="71"/>
      <c r="IL65" s="71"/>
      <c r="IM65" s="71"/>
      <c r="IN65" s="71"/>
      <c r="IO65" s="71"/>
      <c r="IP65" s="71"/>
      <c r="IQ65" s="71"/>
      <c r="IR65" s="71"/>
      <c r="IS65" s="71"/>
      <c r="IT65" s="71"/>
      <c r="IU65" s="71"/>
      <c r="IV65" s="71"/>
    </row>
    <row r="66" spans="1:256" s="73" customFormat="1" ht="24" customHeight="1">
      <c r="A66" s="71"/>
      <c r="B66" s="270" t="s">
        <v>1319</v>
      </c>
      <c r="C66" s="270"/>
      <c r="D66" s="270"/>
      <c r="E66" s="270"/>
      <c r="F66" s="270"/>
      <c r="G66" s="270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1"/>
      <c r="FK66" s="71"/>
      <c r="FL66" s="71"/>
      <c r="FM66" s="71"/>
      <c r="FN66" s="71"/>
      <c r="FO66" s="71"/>
      <c r="FP66" s="71"/>
      <c r="FQ66" s="71"/>
      <c r="FR66" s="71"/>
      <c r="FS66" s="71"/>
      <c r="FT66" s="71"/>
      <c r="FU66" s="71"/>
      <c r="FV66" s="71"/>
      <c r="FW66" s="71"/>
      <c r="FX66" s="71"/>
      <c r="FY66" s="71"/>
      <c r="FZ66" s="71"/>
      <c r="GA66" s="71"/>
      <c r="GB66" s="71"/>
      <c r="GC66" s="71"/>
      <c r="GD66" s="71"/>
      <c r="GE66" s="71"/>
      <c r="GF66" s="71"/>
      <c r="GG66" s="71"/>
      <c r="GH66" s="71"/>
      <c r="GI66" s="71"/>
      <c r="GJ66" s="71"/>
      <c r="GK66" s="71"/>
      <c r="GL66" s="71"/>
      <c r="GM66" s="71"/>
      <c r="GN66" s="71"/>
      <c r="GO66" s="71"/>
      <c r="GP66" s="71"/>
      <c r="GQ66" s="71"/>
      <c r="GR66" s="71"/>
      <c r="GS66" s="71"/>
      <c r="GT66" s="71"/>
      <c r="GU66" s="71"/>
      <c r="GV66" s="71"/>
      <c r="GW66" s="71"/>
      <c r="GX66" s="71"/>
      <c r="GY66" s="71"/>
      <c r="GZ66" s="71"/>
      <c r="HA66" s="71"/>
      <c r="HB66" s="71"/>
      <c r="HC66" s="71"/>
      <c r="HD66" s="71"/>
      <c r="HE66" s="71"/>
      <c r="HF66" s="71"/>
      <c r="HG66" s="71"/>
      <c r="HH66" s="71"/>
      <c r="HI66" s="71"/>
      <c r="HJ66" s="71"/>
      <c r="HK66" s="71"/>
      <c r="HL66" s="71"/>
      <c r="HM66" s="71"/>
      <c r="HN66" s="71"/>
      <c r="HO66" s="71"/>
      <c r="HP66" s="71"/>
      <c r="HQ66" s="71"/>
      <c r="HR66" s="71"/>
      <c r="HS66" s="71"/>
      <c r="HT66" s="71"/>
      <c r="HU66" s="71"/>
      <c r="HV66" s="71"/>
      <c r="HW66" s="71"/>
      <c r="HX66" s="71"/>
      <c r="HY66" s="71"/>
      <c r="HZ66" s="71"/>
      <c r="IA66" s="71"/>
      <c r="IB66" s="71"/>
      <c r="IC66" s="71"/>
      <c r="ID66" s="71"/>
      <c r="IE66" s="71"/>
      <c r="IF66" s="71"/>
      <c r="IG66" s="71"/>
      <c r="IH66" s="71"/>
      <c r="II66" s="71"/>
      <c r="IJ66" s="71"/>
      <c r="IK66" s="71"/>
      <c r="IL66" s="71"/>
      <c r="IM66" s="71"/>
      <c r="IN66" s="71"/>
      <c r="IO66" s="71"/>
      <c r="IP66" s="71"/>
      <c r="IQ66" s="71"/>
      <c r="IR66" s="71"/>
      <c r="IS66" s="71"/>
      <c r="IT66" s="71"/>
      <c r="IU66" s="71"/>
      <c r="IV66" s="71"/>
    </row>
    <row r="67" spans="1:256" s="73" customFormat="1" ht="41.25" customHeight="1">
      <c r="A67" s="273" t="s">
        <v>1288</v>
      </c>
      <c r="B67" s="273"/>
      <c r="C67" s="273"/>
      <c r="D67" s="273"/>
      <c r="E67" s="273"/>
      <c r="F67" s="273"/>
      <c r="G67" s="273"/>
      <c r="H67" s="273" t="s">
        <v>1289</v>
      </c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66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71"/>
      <c r="FL67" s="71"/>
      <c r="FM67" s="71"/>
      <c r="FN67" s="71"/>
      <c r="FO67" s="71"/>
      <c r="FP67" s="71"/>
      <c r="FQ67" s="71"/>
      <c r="FR67" s="71"/>
      <c r="FS67" s="71"/>
      <c r="FT67" s="71"/>
      <c r="FU67" s="71"/>
      <c r="FV67" s="71"/>
      <c r="FW67" s="71"/>
      <c r="FX67" s="71"/>
      <c r="FY67" s="71"/>
      <c r="FZ67" s="71"/>
      <c r="GA67" s="71"/>
      <c r="GB67" s="71"/>
      <c r="GC67" s="71"/>
      <c r="GD67" s="71"/>
      <c r="GE67" s="71"/>
      <c r="GF67" s="71"/>
      <c r="GG67" s="71"/>
      <c r="GH67" s="71"/>
      <c r="GI67" s="71"/>
      <c r="GJ67" s="71"/>
      <c r="GK67" s="71"/>
      <c r="GL67" s="71"/>
      <c r="GM67" s="71"/>
      <c r="GN67" s="71"/>
      <c r="GO67" s="71"/>
      <c r="GP67" s="71"/>
      <c r="GQ67" s="71"/>
      <c r="GR67" s="71"/>
      <c r="GS67" s="71"/>
      <c r="GT67" s="71"/>
      <c r="GU67" s="71"/>
      <c r="GV67" s="71"/>
      <c r="GW67" s="71"/>
      <c r="GX67" s="71"/>
      <c r="GY67" s="71"/>
      <c r="GZ67" s="71"/>
      <c r="HA67" s="71"/>
      <c r="HB67" s="71"/>
      <c r="HC67" s="71"/>
      <c r="HD67" s="71"/>
      <c r="HE67" s="71"/>
      <c r="HF67" s="71"/>
      <c r="HG67" s="71"/>
      <c r="HH67" s="71"/>
      <c r="HI67" s="71"/>
      <c r="HJ67" s="71"/>
      <c r="HK67" s="71"/>
      <c r="HL67" s="71"/>
      <c r="HM67" s="71"/>
      <c r="HN67" s="71"/>
      <c r="HO67" s="71"/>
      <c r="HP67" s="71"/>
      <c r="HQ67" s="71"/>
      <c r="HR67" s="71"/>
      <c r="HS67" s="71"/>
      <c r="HT67" s="71"/>
      <c r="HU67" s="71"/>
      <c r="HV67" s="71"/>
      <c r="HW67" s="71"/>
      <c r="HX67" s="71"/>
      <c r="HY67" s="71"/>
      <c r="HZ67" s="71"/>
      <c r="IA67" s="71"/>
      <c r="IB67" s="71"/>
      <c r="IC67" s="71"/>
      <c r="ID67" s="71"/>
      <c r="IE67" s="71"/>
      <c r="IF67" s="71"/>
      <c r="IG67" s="71"/>
      <c r="IH67" s="71"/>
      <c r="II67" s="71"/>
      <c r="IJ67" s="71"/>
      <c r="IK67" s="71"/>
      <c r="IL67" s="71"/>
      <c r="IM67" s="71"/>
      <c r="IN67" s="71"/>
      <c r="IO67" s="71"/>
      <c r="IP67" s="71"/>
      <c r="IQ67" s="71"/>
      <c r="IR67" s="71"/>
      <c r="IS67" s="71"/>
      <c r="IT67" s="71"/>
      <c r="IU67" s="71"/>
      <c r="IV67" s="71"/>
    </row>
    <row r="68" spans="1:256" s="73" customFormat="1" ht="24" customHeight="1">
      <c r="A68" s="298" t="s">
        <v>1290</v>
      </c>
      <c r="B68" s="298"/>
      <c r="C68" s="298"/>
      <c r="D68" s="298" t="s">
        <v>1291</v>
      </c>
      <c r="E68" s="298"/>
      <c r="F68" s="298"/>
      <c r="G68" s="298"/>
      <c r="H68" s="273" t="s">
        <v>3296</v>
      </c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66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L68" s="71"/>
      <c r="FM68" s="71"/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  <c r="FZ68" s="71"/>
      <c r="GA68" s="71"/>
      <c r="GB68" s="71"/>
      <c r="GC68" s="71"/>
      <c r="GD68" s="71"/>
      <c r="GE68" s="71"/>
      <c r="GF68" s="71"/>
      <c r="GG68" s="71"/>
      <c r="GH68" s="71"/>
      <c r="GI68" s="71"/>
      <c r="GJ68" s="71"/>
      <c r="GK68" s="71"/>
      <c r="GL68" s="71"/>
      <c r="GM68" s="71"/>
      <c r="GN68" s="71"/>
      <c r="GO68" s="71"/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1"/>
      <c r="HD68" s="71"/>
      <c r="HE68" s="71"/>
      <c r="HF68" s="71"/>
      <c r="HG68" s="71"/>
      <c r="HH68" s="71"/>
      <c r="HI68" s="71"/>
      <c r="HJ68" s="71"/>
      <c r="HK68" s="71"/>
      <c r="HL68" s="71"/>
      <c r="HM68" s="71"/>
      <c r="HN68" s="71"/>
      <c r="HO68" s="71"/>
      <c r="HP68" s="71"/>
      <c r="HQ68" s="71"/>
      <c r="HR68" s="71"/>
      <c r="HS68" s="71"/>
      <c r="HT68" s="71"/>
      <c r="HU68" s="71"/>
      <c r="HV68" s="71"/>
      <c r="HW68" s="71"/>
      <c r="HX68" s="71"/>
      <c r="HY68" s="71"/>
      <c r="HZ68" s="71"/>
      <c r="IA68" s="71"/>
      <c r="IB68" s="71"/>
      <c r="IC68" s="71"/>
      <c r="ID68" s="71"/>
      <c r="IE68" s="71"/>
      <c r="IF68" s="71"/>
      <c r="IG68" s="71"/>
      <c r="IH68" s="71"/>
      <c r="II68" s="71"/>
      <c r="IJ68" s="71"/>
      <c r="IK68" s="71"/>
      <c r="IL68" s="71"/>
      <c r="IM68" s="71"/>
      <c r="IN68" s="71"/>
      <c r="IO68" s="71"/>
      <c r="IP68" s="71"/>
      <c r="IQ68" s="71"/>
      <c r="IR68" s="71"/>
      <c r="IS68" s="71"/>
      <c r="IT68" s="71"/>
      <c r="IU68" s="71"/>
      <c r="IV68" s="71"/>
    </row>
    <row r="69" spans="1:256" s="73" customFormat="1" ht="24" customHeight="1">
      <c r="A69" s="273" t="s">
        <v>1293</v>
      </c>
      <c r="B69" s="273"/>
      <c r="C69" s="273"/>
      <c r="D69" s="273" t="s">
        <v>1294</v>
      </c>
      <c r="E69" s="273"/>
      <c r="F69" s="273"/>
      <c r="G69" s="273"/>
      <c r="H69" s="273" t="s">
        <v>1295</v>
      </c>
      <c r="I69" s="273"/>
      <c r="J69" s="273"/>
      <c r="K69" s="273"/>
      <c r="L69" s="273"/>
      <c r="M69" s="273"/>
      <c r="N69" s="273"/>
      <c r="O69" s="273"/>
      <c r="P69" s="273" t="s">
        <v>1296</v>
      </c>
      <c r="Q69" s="273"/>
      <c r="R69" s="273"/>
      <c r="S69" s="273"/>
      <c r="T69" s="273"/>
      <c r="U69" s="273"/>
      <c r="V69" s="273"/>
      <c r="W69" s="66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1"/>
      <c r="HI69" s="71"/>
      <c r="HJ69" s="71"/>
      <c r="HK69" s="71"/>
      <c r="HL69" s="71"/>
      <c r="HM69" s="71"/>
      <c r="HN69" s="71"/>
      <c r="HO69" s="71"/>
      <c r="HP69" s="71"/>
      <c r="HQ69" s="71"/>
      <c r="HR69" s="71"/>
      <c r="HS69" s="71"/>
      <c r="HT69" s="71"/>
      <c r="HU69" s="71"/>
      <c r="HV69" s="71"/>
      <c r="HW69" s="71"/>
      <c r="HX69" s="71"/>
      <c r="HY69" s="71"/>
      <c r="HZ69" s="71"/>
      <c r="IA69" s="71"/>
      <c r="IB69" s="71"/>
      <c r="IC69" s="71"/>
      <c r="ID69" s="71"/>
      <c r="IE69" s="71"/>
      <c r="IF69" s="71"/>
      <c r="IG69" s="71"/>
      <c r="IH69" s="71"/>
      <c r="II69" s="71"/>
      <c r="IJ69" s="71"/>
      <c r="IK69" s="71"/>
      <c r="IL69" s="71"/>
      <c r="IM69" s="71"/>
      <c r="IN69" s="71"/>
      <c r="IO69" s="71"/>
      <c r="IP69" s="71"/>
      <c r="IQ69" s="71"/>
      <c r="IR69" s="71"/>
      <c r="IS69" s="71"/>
      <c r="IT69" s="71"/>
      <c r="IU69" s="71"/>
      <c r="IV69" s="71"/>
    </row>
    <row r="70" spans="1:256" s="73" customFormat="1" ht="15" customHeight="1">
      <c r="A70" s="125"/>
      <c r="B70" s="124"/>
      <c r="C70" s="124"/>
      <c r="D70" s="124"/>
      <c r="E70" s="124"/>
      <c r="F70" s="66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66"/>
      <c r="R70" s="66"/>
      <c r="S70" s="66"/>
      <c r="T70" s="66"/>
      <c r="U70" s="66"/>
      <c r="V70" s="124"/>
      <c r="W70" s="124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71"/>
      <c r="GB70" s="71"/>
      <c r="GC70" s="71"/>
      <c r="GD70" s="71"/>
      <c r="GE70" s="71"/>
      <c r="GF70" s="71"/>
      <c r="GG70" s="71"/>
      <c r="GH70" s="71"/>
      <c r="GI70" s="71"/>
      <c r="GJ70" s="71"/>
      <c r="GK70" s="71"/>
      <c r="GL70" s="71"/>
      <c r="GM70" s="71"/>
      <c r="GN70" s="71"/>
      <c r="GO70" s="71"/>
      <c r="GP70" s="71"/>
      <c r="GQ70" s="71"/>
      <c r="GR70" s="71"/>
      <c r="GS70" s="71"/>
      <c r="GT70" s="71"/>
      <c r="GU70" s="71"/>
      <c r="GV70" s="71"/>
      <c r="GW70" s="71"/>
      <c r="GX70" s="71"/>
      <c r="GY70" s="71"/>
      <c r="GZ70" s="71"/>
      <c r="HA70" s="71"/>
      <c r="HB70" s="71"/>
      <c r="HC70" s="71"/>
      <c r="HD70" s="71"/>
      <c r="HE70" s="71"/>
      <c r="HF70" s="71"/>
      <c r="HG70" s="71"/>
      <c r="HH70" s="71"/>
      <c r="HI70" s="71"/>
      <c r="HJ70" s="71"/>
      <c r="HK70" s="71"/>
      <c r="HL70" s="71"/>
      <c r="HM70" s="71"/>
      <c r="HN70" s="71"/>
      <c r="HO70" s="71"/>
      <c r="HP70" s="71"/>
      <c r="HQ70" s="71"/>
      <c r="HR70" s="71"/>
      <c r="HS70" s="71"/>
      <c r="HT70" s="71"/>
      <c r="HU70" s="71"/>
      <c r="HV70" s="71"/>
      <c r="HW70" s="71"/>
      <c r="HX70" s="71"/>
      <c r="HY70" s="71"/>
      <c r="HZ70" s="71"/>
      <c r="IA70" s="71"/>
      <c r="IB70" s="71"/>
      <c r="IC70" s="71"/>
      <c r="ID70" s="71"/>
      <c r="IE70" s="71"/>
      <c r="IF70" s="71"/>
      <c r="IG70" s="71"/>
      <c r="IH70" s="71"/>
      <c r="II70" s="71"/>
      <c r="IJ70" s="71"/>
      <c r="IK70" s="71"/>
      <c r="IL70" s="71"/>
      <c r="IM70" s="71"/>
      <c r="IN70" s="71"/>
      <c r="IO70" s="71"/>
      <c r="IP70" s="71"/>
      <c r="IQ70" s="71"/>
      <c r="IR70" s="71"/>
      <c r="IS70" s="71"/>
      <c r="IT70" s="71"/>
      <c r="IU70" s="71"/>
      <c r="IV70" s="71"/>
    </row>
    <row r="71" spans="1:256" s="73" customFormat="1" ht="15" customHeight="1">
      <c r="A71" s="71"/>
      <c r="B71" s="71"/>
      <c r="C71" s="71"/>
      <c r="D71" s="71"/>
      <c r="E71" s="71"/>
      <c r="F71" s="71"/>
      <c r="G71" s="71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71"/>
      <c r="GA71" s="71"/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71"/>
      <c r="GO71" s="71"/>
      <c r="GP71" s="71"/>
      <c r="GQ71" s="71"/>
      <c r="GR71" s="71"/>
      <c r="GS71" s="71"/>
      <c r="GT71" s="71"/>
      <c r="GU71" s="71"/>
      <c r="GV71" s="71"/>
      <c r="GW71" s="71"/>
      <c r="GX71" s="71"/>
      <c r="GY71" s="71"/>
      <c r="GZ71" s="71"/>
      <c r="HA71" s="71"/>
      <c r="HB71" s="71"/>
      <c r="HC71" s="71"/>
      <c r="HD71" s="71"/>
      <c r="HE71" s="71"/>
      <c r="HF71" s="71"/>
      <c r="HG71" s="71"/>
      <c r="HH71" s="71"/>
      <c r="HI71" s="71"/>
      <c r="HJ71" s="71"/>
      <c r="HK71" s="71"/>
      <c r="HL71" s="71"/>
      <c r="HM71" s="71"/>
      <c r="HN71" s="71"/>
      <c r="HO71" s="71"/>
      <c r="HP71" s="71"/>
      <c r="HQ71" s="71"/>
      <c r="HR71" s="71"/>
      <c r="HS71" s="71"/>
      <c r="HT71" s="71"/>
      <c r="HU71" s="71"/>
      <c r="HV71" s="71"/>
      <c r="HW71" s="71"/>
      <c r="HX71" s="71"/>
      <c r="HY71" s="71"/>
      <c r="HZ71" s="71"/>
      <c r="IA71" s="71"/>
      <c r="IB71" s="71"/>
      <c r="IC71" s="71"/>
      <c r="ID71" s="71"/>
      <c r="IE71" s="71"/>
      <c r="IF71" s="71"/>
      <c r="IG71" s="71"/>
      <c r="IH71" s="71"/>
      <c r="II71" s="71"/>
      <c r="IJ71" s="71"/>
      <c r="IK71" s="71"/>
      <c r="IL71" s="71"/>
      <c r="IM71" s="71"/>
      <c r="IN71" s="71"/>
      <c r="IO71" s="71"/>
      <c r="IP71" s="71"/>
      <c r="IQ71" s="71"/>
      <c r="IR71" s="71"/>
      <c r="IS71" s="71"/>
      <c r="IT71" s="71"/>
      <c r="IU71" s="71"/>
      <c r="IV71" s="71"/>
    </row>
    <row r="72" spans="1:256" s="73" customFormat="1" ht="18" customHeight="1">
      <c r="A72" s="76"/>
      <c r="B72" s="82"/>
      <c r="C72" s="82"/>
      <c r="D72" s="126"/>
      <c r="E72" s="70"/>
      <c r="F72" s="74"/>
      <c r="G72" s="70"/>
      <c r="H72" s="126"/>
      <c r="I72" s="126"/>
      <c r="J72" s="126"/>
      <c r="K72" s="126"/>
      <c r="L72" s="126"/>
      <c r="M72" s="126"/>
      <c r="N72" s="85"/>
      <c r="O72" s="85"/>
      <c r="P72" s="85"/>
      <c r="Q72" s="80"/>
      <c r="R72" s="80"/>
      <c r="S72" s="80"/>
      <c r="T72" s="80"/>
      <c r="U72" s="80"/>
      <c r="V72" s="85"/>
      <c r="W72" s="85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1"/>
      <c r="FM72" s="71"/>
      <c r="FN72" s="71"/>
      <c r="FO72" s="71"/>
      <c r="FP72" s="71"/>
      <c r="FQ72" s="71"/>
      <c r="FR72" s="71"/>
      <c r="FS72" s="71"/>
      <c r="FT72" s="71"/>
      <c r="FU72" s="71"/>
      <c r="FV72" s="71"/>
      <c r="FW72" s="71"/>
      <c r="FX72" s="71"/>
      <c r="FY72" s="71"/>
      <c r="FZ72" s="71"/>
      <c r="GA72" s="71"/>
      <c r="GB72" s="71"/>
      <c r="GC72" s="71"/>
      <c r="GD72" s="71"/>
      <c r="GE72" s="71"/>
      <c r="GF72" s="71"/>
      <c r="GG72" s="71"/>
      <c r="GH72" s="71"/>
      <c r="GI72" s="71"/>
      <c r="GJ72" s="71"/>
      <c r="GK72" s="71"/>
      <c r="GL72" s="71"/>
      <c r="GM72" s="71"/>
      <c r="GN72" s="71"/>
      <c r="GO72" s="71"/>
      <c r="GP72" s="71"/>
      <c r="GQ72" s="71"/>
      <c r="GR72" s="71"/>
      <c r="GS72" s="71"/>
      <c r="GT72" s="71"/>
      <c r="GU72" s="71"/>
      <c r="GV72" s="71"/>
      <c r="GW72" s="71"/>
      <c r="GX72" s="71"/>
      <c r="GY72" s="71"/>
      <c r="GZ72" s="71"/>
      <c r="HA72" s="71"/>
      <c r="HB72" s="71"/>
      <c r="HC72" s="71"/>
      <c r="HD72" s="71"/>
      <c r="HE72" s="71"/>
      <c r="HF72" s="71"/>
      <c r="HG72" s="71"/>
      <c r="HH72" s="71"/>
      <c r="HI72" s="71"/>
      <c r="HJ72" s="71"/>
      <c r="HK72" s="71"/>
      <c r="HL72" s="71"/>
      <c r="HM72" s="71"/>
      <c r="HN72" s="71"/>
      <c r="HO72" s="71"/>
      <c r="HP72" s="71"/>
      <c r="HQ72" s="71"/>
      <c r="HR72" s="71"/>
      <c r="HS72" s="71"/>
      <c r="HT72" s="71"/>
      <c r="HU72" s="71"/>
      <c r="HV72" s="71"/>
      <c r="HW72" s="71"/>
      <c r="HX72" s="71"/>
      <c r="HY72" s="71"/>
      <c r="HZ72" s="71"/>
      <c r="IA72" s="71"/>
      <c r="IB72" s="71"/>
      <c r="IC72" s="71"/>
      <c r="ID72" s="71"/>
      <c r="IE72" s="71"/>
      <c r="IF72" s="71"/>
      <c r="IG72" s="71"/>
      <c r="IH72" s="71"/>
      <c r="II72" s="71"/>
      <c r="IJ72" s="71"/>
      <c r="IK72" s="71"/>
      <c r="IL72" s="71"/>
      <c r="IM72" s="71"/>
      <c r="IN72" s="71"/>
      <c r="IO72" s="71"/>
      <c r="IP72" s="71"/>
      <c r="IQ72" s="71"/>
      <c r="IR72" s="71"/>
      <c r="IS72" s="71"/>
      <c r="IT72" s="71"/>
      <c r="IU72" s="71"/>
      <c r="IV72" s="71"/>
    </row>
  </sheetData>
  <sheetProtection/>
  <mergeCells count="27">
    <mergeCell ref="B66:G66"/>
    <mergeCell ref="A65:O65"/>
    <mergeCell ref="A67:G67"/>
    <mergeCell ref="H67:V67"/>
    <mergeCell ref="A69:C69"/>
    <mergeCell ref="D69:G69"/>
    <mergeCell ref="H69:O69"/>
    <mergeCell ref="P69:V69"/>
    <mergeCell ref="A68:C68"/>
    <mergeCell ref="D68:G68"/>
    <mergeCell ref="H68:V68"/>
    <mergeCell ref="A5:V5"/>
    <mergeCell ref="A8:V8"/>
    <mergeCell ref="J10:K10"/>
    <mergeCell ref="L10:M10"/>
    <mergeCell ref="O10:P10"/>
    <mergeCell ref="R10:R12"/>
    <mergeCell ref="S10:S12"/>
    <mergeCell ref="U10:U12"/>
    <mergeCell ref="A6:Q6"/>
    <mergeCell ref="T10:T12"/>
    <mergeCell ref="A3:C3"/>
    <mergeCell ref="M3:V3"/>
    <mergeCell ref="A1:C1"/>
    <mergeCell ref="M1:V1"/>
    <mergeCell ref="A2:C2"/>
    <mergeCell ref="M2:V2"/>
  </mergeCells>
  <printOptions/>
  <pageMargins left="0" right="0" top="0" bottom="0.5" header="0.3" footer="0.3"/>
  <pageSetup horizontalDpi="600" verticalDpi="600" orientation="landscape" paperSize="9" r:id="rId1"/>
  <headerFoot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6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4.57421875" style="71" customWidth="1"/>
    <col min="2" max="2" width="28.7109375" style="71" customWidth="1"/>
    <col min="3" max="3" width="16.28125" style="71" hidden="1" customWidth="1"/>
    <col min="4" max="4" width="10.28125" style="71" customWidth="1"/>
    <col min="5" max="5" width="5.140625" style="71" customWidth="1"/>
    <col min="6" max="6" width="22.7109375" style="71" customWidth="1"/>
    <col min="7" max="7" width="32.00390625" style="71" hidden="1" customWidth="1"/>
    <col min="8" max="8" width="18.57421875" style="71" customWidth="1"/>
    <col min="9" max="9" width="4.8515625" style="71" hidden="1" customWidth="1"/>
    <col min="10" max="11" width="4.57421875" style="71" hidden="1" customWidth="1"/>
    <col min="12" max="12" width="3.57421875" style="71" customWidth="1"/>
    <col min="13" max="13" width="3.421875" style="71" customWidth="1"/>
    <col min="14" max="14" width="8.8515625" style="71" customWidth="1"/>
    <col min="15" max="15" width="7.8515625" style="71" customWidth="1"/>
    <col min="16" max="16" width="11.00390625" style="71" customWidth="1"/>
    <col min="17" max="17" width="4.57421875" style="71" customWidth="1"/>
    <col min="18" max="18" width="9.8515625" style="71" customWidth="1"/>
    <col min="19" max="19" width="24.7109375" style="71" hidden="1" customWidth="1"/>
    <col min="20" max="22" width="6.8515625" style="71" hidden="1" customWidth="1"/>
    <col min="23" max="24" width="19.57421875" style="71" hidden="1" customWidth="1"/>
    <col min="25" max="33" width="0" style="71" hidden="1" customWidth="1"/>
    <col min="34" max="34" width="0.85546875" style="71" hidden="1" customWidth="1"/>
    <col min="35" max="35" width="7.140625" style="71" customWidth="1"/>
    <col min="36" max="16384" width="9.00390625" style="71" customWidth="1"/>
  </cols>
  <sheetData>
    <row r="1" spans="1:256" s="73" customFormat="1" ht="16.5" customHeight="1">
      <c r="A1" s="289" t="s">
        <v>824</v>
      </c>
      <c r="B1" s="289"/>
      <c r="C1" s="289"/>
      <c r="D1" s="69"/>
      <c r="E1" s="69"/>
      <c r="F1" s="70"/>
      <c r="G1" s="70"/>
      <c r="H1" s="71"/>
      <c r="I1" s="72"/>
      <c r="J1" s="72"/>
      <c r="K1" s="72"/>
      <c r="L1" s="72"/>
      <c r="M1" s="72"/>
      <c r="N1" s="290" t="s">
        <v>825</v>
      </c>
      <c r="O1" s="290"/>
      <c r="P1" s="290"/>
      <c r="Q1" s="290"/>
      <c r="R1" s="290"/>
      <c r="S1" s="290"/>
      <c r="T1" s="290"/>
      <c r="U1" s="290"/>
      <c r="V1" s="290"/>
      <c r="W1" s="290"/>
      <c r="X1" s="72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  <c r="IS1" s="71"/>
      <c r="IT1" s="71"/>
      <c r="IU1" s="71"/>
      <c r="IV1" s="71"/>
    </row>
    <row r="2" spans="1:256" s="73" customFormat="1" ht="16.5" customHeight="1">
      <c r="A2" s="289" t="s">
        <v>826</v>
      </c>
      <c r="B2" s="289"/>
      <c r="C2" s="289"/>
      <c r="D2" s="69"/>
      <c r="E2" s="69"/>
      <c r="F2" s="70"/>
      <c r="G2" s="70"/>
      <c r="H2" s="71"/>
      <c r="I2" s="72"/>
      <c r="J2" s="72"/>
      <c r="K2" s="72"/>
      <c r="L2" s="72"/>
      <c r="M2" s="72"/>
      <c r="N2" s="290" t="s">
        <v>827</v>
      </c>
      <c r="O2" s="290"/>
      <c r="P2" s="290"/>
      <c r="Q2" s="290"/>
      <c r="R2" s="290"/>
      <c r="S2" s="290"/>
      <c r="T2" s="290"/>
      <c r="U2" s="290"/>
      <c r="V2" s="290"/>
      <c r="W2" s="290"/>
      <c r="X2" s="72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  <c r="IT2" s="71"/>
      <c r="IU2" s="71"/>
      <c r="IV2" s="71"/>
    </row>
    <row r="3" spans="1:256" s="73" customFormat="1" ht="15" customHeight="1">
      <c r="A3" s="273" t="s">
        <v>828</v>
      </c>
      <c r="B3" s="273"/>
      <c r="C3" s="273"/>
      <c r="D3" s="66"/>
      <c r="E3" s="74"/>
      <c r="F3" s="70"/>
      <c r="G3" s="70"/>
      <c r="H3" s="71"/>
      <c r="I3" s="75"/>
      <c r="J3" s="75"/>
      <c r="K3" s="75"/>
      <c r="L3" s="75"/>
      <c r="M3" s="75"/>
      <c r="N3" s="288" t="s">
        <v>829</v>
      </c>
      <c r="O3" s="288"/>
      <c r="P3" s="288"/>
      <c r="Q3" s="288"/>
      <c r="R3" s="288"/>
      <c r="S3" s="288"/>
      <c r="T3" s="288"/>
      <c r="U3" s="288"/>
      <c r="V3" s="288"/>
      <c r="W3" s="288"/>
      <c r="X3" s="75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  <c r="IV3" s="71"/>
    </row>
    <row r="4" spans="1:256" s="73" customFormat="1" ht="15" customHeight="1">
      <c r="A4" s="76"/>
      <c r="B4" s="77"/>
      <c r="C4" s="77"/>
      <c r="D4" s="74"/>
      <c r="E4" s="74"/>
      <c r="F4" s="70"/>
      <c r="G4" s="70"/>
      <c r="H4" s="78"/>
      <c r="I4" s="78"/>
      <c r="J4" s="78"/>
      <c r="K4" s="78"/>
      <c r="L4" s="78"/>
      <c r="M4" s="77"/>
      <c r="N4" s="79"/>
      <c r="O4" s="79"/>
      <c r="P4" s="79"/>
      <c r="Q4" s="80"/>
      <c r="R4" s="79"/>
      <c r="S4" s="79"/>
      <c r="T4" s="79"/>
      <c r="U4" s="79"/>
      <c r="V4" s="79"/>
      <c r="W4" s="78"/>
      <c r="X4" s="78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</row>
    <row r="5" spans="1:256" s="73" customFormat="1" ht="17.25" customHeight="1">
      <c r="A5" s="295" t="s">
        <v>2521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8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5" customHeight="1">
      <c r="A6" s="273" t="s">
        <v>3297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66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1.2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15" customHeight="1">
      <c r="A8" s="273" t="s">
        <v>2520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66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3" customFormat="1" ht="7.5" customHeight="1">
      <c r="A9" s="76"/>
      <c r="B9" s="82"/>
      <c r="C9" s="82"/>
      <c r="D9" s="72"/>
      <c r="E9" s="72"/>
      <c r="F9" s="83"/>
      <c r="G9" s="83"/>
      <c r="H9" s="83"/>
      <c r="I9" s="84"/>
      <c r="J9" s="84"/>
      <c r="K9" s="84"/>
      <c r="L9" s="84"/>
      <c r="M9" s="82"/>
      <c r="N9" s="85"/>
      <c r="O9" s="85"/>
      <c r="P9" s="85"/>
      <c r="Q9" s="80"/>
      <c r="R9" s="85"/>
      <c r="S9" s="85"/>
      <c r="T9" s="85"/>
      <c r="U9" s="85"/>
      <c r="V9" s="85"/>
      <c r="W9" s="70"/>
      <c r="X9" s="70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5" customHeight="1">
      <c r="A10" s="86"/>
      <c r="B10" s="87"/>
      <c r="C10" s="87"/>
      <c r="D10" s="86"/>
      <c r="E10" s="88" t="s">
        <v>830</v>
      </c>
      <c r="F10" s="86"/>
      <c r="G10" s="86"/>
      <c r="H10" s="86"/>
      <c r="I10" s="89"/>
      <c r="J10" s="90"/>
      <c r="K10" s="296" t="s">
        <v>831</v>
      </c>
      <c r="L10" s="297"/>
      <c r="M10" s="296" t="s">
        <v>832</v>
      </c>
      <c r="N10" s="297"/>
      <c r="O10" s="90" t="s">
        <v>833</v>
      </c>
      <c r="P10" s="286" t="s">
        <v>834</v>
      </c>
      <c r="Q10" s="287"/>
      <c r="R10" s="92" t="s">
        <v>835</v>
      </c>
      <c r="S10" s="299" t="s">
        <v>836</v>
      </c>
      <c r="T10" s="299" t="s">
        <v>837</v>
      </c>
      <c r="U10" s="299" t="s">
        <v>838</v>
      </c>
      <c r="V10" s="299" t="s">
        <v>839</v>
      </c>
      <c r="W10" s="86" t="s">
        <v>840</v>
      </c>
      <c r="X10" s="96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86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5" customHeight="1">
      <c r="A11" s="93" t="s">
        <v>841</v>
      </c>
      <c r="B11" s="94" t="s">
        <v>842</v>
      </c>
      <c r="C11" s="94" t="s">
        <v>843</v>
      </c>
      <c r="D11" s="93" t="s">
        <v>844</v>
      </c>
      <c r="E11" s="95" t="s">
        <v>845</v>
      </c>
      <c r="F11" s="93" t="s">
        <v>846</v>
      </c>
      <c r="G11" s="93"/>
      <c r="H11" s="93" t="s">
        <v>847</v>
      </c>
      <c r="I11" s="96" t="s">
        <v>848</v>
      </c>
      <c r="J11" s="93" t="s">
        <v>849</v>
      </c>
      <c r="K11" s="89" t="s">
        <v>849</v>
      </c>
      <c r="L11" s="90" t="s">
        <v>850</v>
      </c>
      <c r="M11" s="89" t="s">
        <v>851</v>
      </c>
      <c r="N11" s="90" t="s">
        <v>852</v>
      </c>
      <c r="O11" s="97" t="s">
        <v>853</v>
      </c>
      <c r="P11" s="97" t="s">
        <v>854</v>
      </c>
      <c r="Q11" s="97" t="s">
        <v>835</v>
      </c>
      <c r="R11" s="97" t="s">
        <v>855</v>
      </c>
      <c r="S11" s="300"/>
      <c r="T11" s="300"/>
      <c r="U11" s="300"/>
      <c r="V11" s="300"/>
      <c r="W11" s="93" t="s">
        <v>856</v>
      </c>
      <c r="X11" s="96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93" t="s">
        <v>2372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5" customHeight="1">
      <c r="A12" s="98"/>
      <c r="B12" s="99"/>
      <c r="C12" s="99"/>
      <c r="D12" s="100"/>
      <c r="E12" s="101" t="s">
        <v>857</v>
      </c>
      <c r="F12" s="102"/>
      <c r="G12" s="102"/>
      <c r="H12" s="100" t="s">
        <v>858</v>
      </c>
      <c r="I12" s="103" t="s">
        <v>859</v>
      </c>
      <c r="J12" s="100" t="s">
        <v>860</v>
      </c>
      <c r="K12" s="103"/>
      <c r="L12" s="104"/>
      <c r="M12" s="103"/>
      <c r="N12" s="104"/>
      <c r="O12" s="97" t="s">
        <v>861</v>
      </c>
      <c r="P12" s="97"/>
      <c r="Q12" s="97" t="s">
        <v>862</v>
      </c>
      <c r="R12" s="97"/>
      <c r="S12" s="301"/>
      <c r="T12" s="301"/>
      <c r="U12" s="301"/>
      <c r="V12" s="301"/>
      <c r="W12" s="105" t="s">
        <v>860</v>
      </c>
      <c r="X12" s="133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100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3.5" customHeight="1">
      <c r="A13" s="106">
        <v>1</v>
      </c>
      <c r="B13" s="86">
        <v>2</v>
      </c>
      <c r="C13" s="106">
        <v>3</v>
      </c>
      <c r="D13" s="86">
        <v>4</v>
      </c>
      <c r="E13" s="106">
        <v>5</v>
      </c>
      <c r="F13" s="86">
        <v>6</v>
      </c>
      <c r="G13" s="86"/>
      <c r="H13" s="106">
        <v>7</v>
      </c>
      <c r="I13" s="86">
        <v>8</v>
      </c>
      <c r="J13" s="106">
        <v>9</v>
      </c>
      <c r="K13" s="86">
        <v>10</v>
      </c>
      <c r="L13" s="106">
        <v>11</v>
      </c>
      <c r="M13" s="86">
        <v>12</v>
      </c>
      <c r="N13" s="106">
        <v>13</v>
      </c>
      <c r="O13" s="86">
        <v>14</v>
      </c>
      <c r="P13" s="106">
        <v>15</v>
      </c>
      <c r="Q13" s="86">
        <v>16</v>
      </c>
      <c r="R13" s="106">
        <v>17</v>
      </c>
      <c r="S13" s="86"/>
      <c r="T13" s="86"/>
      <c r="U13" s="86"/>
      <c r="V13" s="86"/>
      <c r="W13" s="86">
        <v>18</v>
      </c>
      <c r="X13" s="96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109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71"/>
      <c r="IU13" s="71"/>
      <c r="IV13" s="71"/>
    </row>
    <row r="14" spans="1:256" s="73" customFormat="1" ht="15" customHeight="1">
      <c r="A14" s="107" t="s">
        <v>863</v>
      </c>
      <c r="B14" s="108" t="s">
        <v>864</v>
      </c>
      <c r="C14" s="108"/>
      <c r="D14" s="106"/>
      <c r="E14" s="106"/>
      <c r="F14" s="109"/>
      <c r="G14" s="127"/>
      <c r="H14" s="91"/>
      <c r="I14" s="110"/>
      <c r="J14" s="110"/>
      <c r="K14" s="110"/>
      <c r="L14" s="110"/>
      <c r="M14" s="108"/>
      <c r="N14" s="111"/>
      <c r="O14" s="111"/>
      <c r="P14" s="111"/>
      <c r="Q14" s="111"/>
      <c r="R14" s="111"/>
      <c r="S14" s="111"/>
      <c r="T14" s="111"/>
      <c r="U14" s="111"/>
      <c r="V14" s="111"/>
      <c r="W14" s="112"/>
      <c r="X14" s="134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224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</row>
    <row r="15" spans="1:35" s="122" customFormat="1" ht="15" customHeight="1">
      <c r="A15" s="113">
        <v>1</v>
      </c>
      <c r="B15" s="114" t="s">
        <v>1347</v>
      </c>
      <c r="C15" s="113" t="s">
        <v>1348</v>
      </c>
      <c r="D15" s="115" t="s">
        <v>1349</v>
      </c>
      <c r="E15" s="65" t="s">
        <v>867</v>
      </c>
      <c r="F15" s="65" t="s">
        <v>2265</v>
      </c>
      <c r="G15" s="65" t="s">
        <v>2265</v>
      </c>
      <c r="H15" s="67" t="s">
        <v>1346</v>
      </c>
      <c r="I15" s="67" t="s">
        <v>1350</v>
      </c>
      <c r="J15" s="67"/>
      <c r="K15" s="67"/>
      <c r="L15" s="67"/>
      <c r="M15" s="116"/>
      <c r="N15" s="64">
        <v>1210000</v>
      </c>
      <c r="O15" s="68">
        <v>0.045</v>
      </c>
      <c r="P15" s="52" t="s">
        <v>870</v>
      </c>
      <c r="Q15" s="118">
        <v>4</v>
      </c>
      <c r="R15" s="120">
        <v>152460</v>
      </c>
      <c r="S15" s="120" t="s">
        <v>902</v>
      </c>
      <c r="T15" s="119">
        <v>0</v>
      </c>
      <c r="U15" s="119">
        <v>0</v>
      </c>
      <c r="V15" s="120" t="s">
        <v>872</v>
      </c>
      <c r="W15" s="121">
        <v>187595787</v>
      </c>
      <c r="X15" s="135"/>
      <c r="Y15" s="122" t="s">
        <v>873</v>
      </c>
      <c r="AI15" s="223"/>
    </row>
    <row r="16" spans="1:35" s="122" customFormat="1" ht="15" customHeight="1">
      <c r="A16" s="113">
        <v>2</v>
      </c>
      <c r="B16" s="114" t="s">
        <v>1351</v>
      </c>
      <c r="C16" s="113" t="s">
        <v>873</v>
      </c>
      <c r="D16" s="115" t="s">
        <v>1352</v>
      </c>
      <c r="E16" s="65" t="s">
        <v>867</v>
      </c>
      <c r="F16" s="65" t="s">
        <v>2265</v>
      </c>
      <c r="G16" s="65" t="s">
        <v>2265</v>
      </c>
      <c r="H16" s="67" t="s">
        <v>1346</v>
      </c>
      <c r="I16" s="67" t="s">
        <v>1353</v>
      </c>
      <c r="J16" s="67"/>
      <c r="K16" s="67"/>
      <c r="L16" s="67"/>
      <c r="M16" s="116"/>
      <c r="N16" s="64">
        <v>1210000</v>
      </c>
      <c r="O16" s="68">
        <v>0.045</v>
      </c>
      <c r="P16" s="117" t="s">
        <v>870</v>
      </c>
      <c r="Q16" s="118">
        <v>4</v>
      </c>
      <c r="R16" s="120">
        <v>152460</v>
      </c>
      <c r="S16" s="120" t="s">
        <v>902</v>
      </c>
      <c r="T16" s="119">
        <v>0</v>
      </c>
      <c r="U16" s="119">
        <v>0</v>
      </c>
      <c r="V16" s="120" t="s">
        <v>872</v>
      </c>
      <c r="W16" s="121">
        <v>187463910</v>
      </c>
      <c r="X16" s="135"/>
      <c r="Y16" s="122" t="s">
        <v>873</v>
      </c>
      <c r="AI16" s="65"/>
    </row>
    <row r="17" spans="1:35" s="122" customFormat="1" ht="15" customHeight="1">
      <c r="A17" s="113">
        <v>3</v>
      </c>
      <c r="B17" s="114" t="s">
        <v>1354</v>
      </c>
      <c r="C17" s="113" t="s">
        <v>1355</v>
      </c>
      <c r="D17" s="115" t="s">
        <v>1356</v>
      </c>
      <c r="E17" s="65" t="s">
        <v>867</v>
      </c>
      <c r="F17" s="65" t="s">
        <v>2265</v>
      </c>
      <c r="G17" s="65" t="s">
        <v>2265</v>
      </c>
      <c r="H17" s="67" t="s">
        <v>1346</v>
      </c>
      <c r="I17" s="67" t="s">
        <v>1357</v>
      </c>
      <c r="J17" s="67"/>
      <c r="K17" s="67"/>
      <c r="L17" s="67"/>
      <c r="M17" s="116"/>
      <c r="N17" s="64">
        <v>1210000</v>
      </c>
      <c r="O17" s="68">
        <v>0.045</v>
      </c>
      <c r="P17" s="117" t="s">
        <v>870</v>
      </c>
      <c r="Q17" s="118">
        <v>4</v>
      </c>
      <c r="R17" s="120">
        <v>152460</v>
      </c>
      <c r="S17" s="120" t="s">
        <v>902</v>
      </c>
      <c r="T17" s="119">
        <v>0</v>
      </c>
      <c r="U17" s="119">
        <v>0</v>
      </c>
      <c r="V17" s="120" t="s">
        <v>872</v>
      </c>
      <c r="W17" s="121" t="s">
        <v>1358</v>
      </c>
      <c r="X17" s="135"/>
      <c r="Y17" s="122" t="s">
        <v>1359</v>
      </c>
      <c r="AI17" s="65"/>
    </row>
    <row r="18" spans="1:35" s="122" customFormat="1" ht="15" customHeight="1">
      <c r="A18" s="113">
        <v>4</v>
      </c>
      <c r="B18" s="114" t="s">
        <v>1360</v>
      </c>
      <c r="C18" s="113" t="s">
        <v>873</v>
      </c>
      <c r="D18" s="115" t="s">
        <v>1361</v>
      </c>
      <c r="E18" s="65" t="s">
        <v>867</v>
      </c>
      <c r="F18" s="65" t="s">
        <v>2266</v>
      </c>
      <c r="G18" s="65" t="s">
        <v>1362</v>
      </c>
      <c r="H18" s="67" t="s">
        <v>1346</v>
      </c>
      <c r="I18" s="67" t="s">
        <v>1363</v>
      </c>
      <c r="J18" s="67"/>
      <c r="K18" s="67"/>
      <c r="L18" s="67"/>
      <c r="M18" s="116"/>
      <c r="N18" s="64">
        <v>1210000</v>
      </c>
      <c r="O18" s="68">
        <v>0.045</v>
      </c>
      <c r="P18" s="117" t="s">
        <v>870</v>
      </c>
      <c r="Q18" s="118">
        <v>4</v>
      </c>
      <c r="R18" s="120">
        <v>152460</v>
      </c>
      <c r="S18" s="120" t="s">
        <v>902</v>
      </c>
      <c r="T18" s="119">
        <v>0</v>
      </c>
      <c r="U18" s="119">
        <v>0</v>
      </c>
      <c r="V18" s="120" t="s">
        <v>872</v>
      </c>
      <c r="W18" s="121">
        <v>187430177</v>
      </c>
      <c r="X18" s="135"/>
      <c r="Y18" s="122" t="s">
        <v>1364</v>
      </c>
      <c r="AI18" s="65"/>
    </row>
    <row r="19" spans="1:35" s="122" customFormat="1" ht="15" customHeight="1">
      <c r="A19" s="113">
        <v>5</v>
      </c>
      <c r="B19" s="114" t="s">
        <v>1365</v>
      </c>
      <c r="C19" s="113" t="s">
        <v>873</v>
      </c>
      <c r="D19" s="115">
        <v>34616</v>
      </c>
      <c r="E19" s="65" t="s">
        <v>925</v>
      </c>
      <c r="F19" s="65" t="s">
        <v>2267</v>
      </c>
      <c r="G19" s="65" t="s">
        <v>1366</v>
      </c>
      <c r="H19" s="67" t="s">
        <v>1346</v>
      </c>
      <c r="I19" s="67" t="s">
        <v>1367</v>
      </c>
      <c r="J19" s="67"/>
      <c r="K19" s="67"/>
      <c r="L19" s="67"/>
      <c r="M19" s="116"/>
      <c r="N19" s="64">
        <v>1210000</v>
      </c>
      <c r="O19" s="68">
        <v>0.045</v>
      </c>
      <c r="P19" s="117" t="s">
        <v>870</v>
      </c>
      <c r="Q19" s="118">
        <v>4</v>
      </c>
      <c r="R19" s="120">
        <v>152460</v>
      </c>
      <c r="S19" s="120" t="s">
        <v>902</v>
      </c>
      <c r="T19" s="119">
        <v>0</v>
      </c>
      <c r="U19" s="119">
        <v>0</v>
      </c>
      <c r="V19" s="120" t="s">
        <v>872</v>
      </c>
      <c r="W19" s="121">
        <v>-1</v>
      </c>
      <c r="X19" s="135"/>
      <c r="Y19" s="122" t="s">
        <v>873</v>
      </c>
      <c r="AI19" s="65"/>
    </row>
    <row r="20" spans="1:35" s="122" customFormat="1" ht="15" customHeight="1">
      <c r="A20" s="113">
        <v>6</v>
      </c>
      <c r="B20" s="114" t="s">
        <v>1368</v>
      </c>
      <c r="C20" s="113" t="s">
        <v>873</v>
      </c>
      <c r="D20" s="115" t="s">
        <v>1369</v>
      </c>
      <c r="E20" s="65" t="s">
        <v>925</v>
      </c>
      <c r="F20" s="65" t="s">
        <v>2267</v>
      </c>
      <c r="G20" s="65" t="s">
        <v>1366</v>
      </c>
      <c r="H20" s="67" t="s">
        <v>1346</v>
      </c>
      <c r="I20" s="67" t="s">
        <v>1370</v>
      </c>
      <c r="J20" s="67"/>
      <c r="K20" s="67"/>
      <c r="L20" s="67"/>
      <c r="M20" s="116"/>
      <c r="N20" s="64">
        <v>1210000</v>
      </c>
      <c r="O20" s="68">
        <v>0.045</v>
      </c>
      <c r="P20" s="117" t="s">
        <v>870</v>
      </c>
      <c r="Q20" s="118">
        <v>4</v>
      </c>
      <c r="R20" s="120">
        <v>152460</v>
      </c>
      <c r="S20" s="120" t="s">
        <v>902</v>
      </c>
      <c r="T20" s="119">
        <v>0</v>
      </c>
      <c r="U20" s="119">
        <v>0</v>
      </c>
      <c r="V20" s="120" t="s">
        <v>872</v>
      </c>
      <c r="W20" s="121">
        <v>-1</v>
      </c>
      <c r="X20" s="135"/>
      <c r="Y20" s="122" t="s">
        <v>873</v>
      </c>
      <c r="AI20" s="65"/>
    </row>
    <row r="21" spans="1:35" s="122" customFormat="1" ht="15" customHeight="1">
      <c r="A21" s="113">
        <v>7</v>
      </c>
      <c r="B21" s="114" t="s">
        <v>1371</v>
      </c>
      <c r="C21" s="113" t="s">
        <v>873</v>
      </c>
      <c r="D21" s="115" t="s">
        <v>1372</v>
      </c>
      <c r="E21" s="65" t="s">
        <v>925</v>
      </c>
      <c r="F21" s="65" t="s">
        <v>2267</v>
      </c>
      <c r="G21" s="65" t="s">
        <v>1366</v>
      </c>
      <c r="H21" s="67" t="s">
        <v>1346</v>
      </c>
      <c r="I21" s="67" t="s">
        <v>1373</v>
      </c>
      <c r="J21" s="67"/>
      <c r="K21" s="67"/>
      <c r="L21" s="67"/>
      <c r="M21" s="116"/>
      <c r="N21" s="64">
        <v>1210000</v>
      </c>
      <c r="O21" s="68">
        <v>0.045</v>
      </c>
      <c r="P21" s="117" t="s">
        <v>870</v>
      </c>
      <c r="Q21" s="118">
        <v>4</v>
      </c>
      <c r="R21" s="120">
        <v>152460</v>
      </c>
      <c r="S21" s="120" t="s">
        <v>902</v>
      </c>
      <c r="T21" s="119">
        <v>0</v>
      </c>
      <c r="U21" s="119">
        <v>0</v>
      </c>
      <c r="V21" s="120" t="s">
        <v>872</v>
      </c>
      <c r="W21" s="121">
        <v>174957586</v>
      </c>
      <c r="X21" s="135"/>
      <c r="Y21" s="122" t="s">
        <v>873</v>
      </c>
      <c r="AI21" s="65"/>
    </row>
    <row r="22" spans="1:35" s="122" customFormat="1" ht="15" customHeight="1">
      <c r="A22" s="113">
        <v>8</v>
      </c>
      <c r="B22" s="114" t="s">
        <v>1374</v>
      </c>
      <c r="C22" s="113" t="s">
        <v>873</v>
      </c>
      <c r="D22" s="115">
        <v>34244</v>
      </c>
      <c r="E22" s="65" t="s">
        <v>867</v>
      </c>
      <c r="F22" s="65" t="s">
        <v>2268</v>
      </c>
      <c r="G22" s="65" t="s">
        <v>1375</v>
      </c>
      <c r="H22" s="67" t="s">
        <v>1346</v>
      </c>
      <c r="I22" s="67" t="s">
        <v>1376</v>
      </c>
      <c r="J22" s="67"/>
      <c r="K22" s="67"/>
      <c r="L22" s="67"/>
      <c r="M22" s="116"/>
      <c r="N22" s="64">
        <v>1210000</v>
      </c>
      <c r="O22" s="68">
        <v>0.045</v>
      </c>
      <c r="P22" s="117" t="s">
        <v>870</v>
      </c>
      <c r="Q22" s="118">
        <v>4</v>
      </c>
      <c r="R22" s="120">
        <v>152460</v>
      </c>
      <c r="S22" s="120" t="s">
        <v>902</v>
      </c>
      <c r="T22" s="119">
        <v>0</v>
      </c>
      <c r="U22" s="119">
        <v>0</v>
      </c>
      <c r="V22" s="120" t="s">
        <v>872</v>
      </c>
      <c r="W22" s="121">
        <v>-1</v>
      </c>
      <c r="X22" s="135"/>
      <c r="Y22" s="122" t="s">
        <v>873</v>
      </c>
      <c r="AI22" s="65"/>
    </row>
    <row r="23" spans="1:35" s="122" customFormat="1" ht="15" customHeight="1">
      <c r="A23" s="113">
        <v>9</v>
      </c>
      <c r="B23" s="114" t="s">
        <v>1377</v>
      </c>
      <c r="C23" s="113" t="s">
        <v>1378</v>
      </c>
      <c r="D23" s="115">
        <v>34571</v>
      </c>
      <c r="E23" s="65" t="s">
        <v>867</v>
      </c>
      <c r="F23" s="65" t="s">
        <v>2268</v>
      </c>
      <c r="G23" s="65" t="s">
        <v>1375</v>
      </c>
      <c r="H23" s="67" t="s">
        <v>1346</v>
      </c>
      <c r="I23" s="67" t="s">
        <v>1379</v>
      </c>
      <c r="J23" s="67"/>
      <c r="K23" s="67"/>
      <c r="L23" s="67"/>
      <c r="M23" s="116"/>
      <c r="N23" s="64">
        <v>1210000</v>
      </c>
      <c r="O23" s="68">
        <v>0.045</v>
      </c>
      <c r="P23" s="117" t="s">
        <v>870</v>
      </c>
      <c r="Q23" s="118">
        <v>4</v>
      </c>
      <c r="R23" s="120">
        <v>152460</v>
      </c>
      <c r="S23" s="120" t="s">
        <v>902</v>
      </c>
      <c r="T23" s="119">
        <v>0</v>
      </c>
      <c r="U23" s="119">
        <v>0</v>
      </c>
      <c r="V23" s="120" t="s">
        <v>872</v>
      </c>
      <c r="W23" s="121">
        <v>187312479</v>
      </c>
      <c r="X23" s="135"/>
      <c r="Y23" s="122" t="s">
        <v>873</v>
      </c>
      <c r="AI23" s="65"/>
    </row>
    <row r="24" spans="1:35" s="122" customFormat="1" ht="15" customHeight="1">
      <c r="A24" s="113">
        <v>10</v>
      </c>
      <c r="B24" s="114" t="s">
        <v>1380</v>
      </c>
      <c r="C24" s="113" t="s">
        <v>1381</v>
      </c>
      <c r="D24" s="115" t="s">
        <v>1382</v>
      </c>
      <c r="E24" s="65" t="s">
        <v>867</v>
      </c>
      <c r="F24" s="65" t="s">
        <v>2269</v>
      </c>
      <c r="G24" s="65" t="s">
        <v>1383</v>
      </c>
      <c r="H24" s="67" t="s">
        <v>1346</v>
      </c>
      <c r="I24" s="67" t="s">
        <v>1384</v>
      </c>
      <c r="J24" s="67"/>
      <c r="K24" s="67"/>
      <c r="L24" s="67"/>
      <c r="M24" s="116"/>
      <c r="N24" s="64">
        <v>1210000</v>
      </c>
      <c r="O24" s="68">
        <v>0.045</v>
      </c>
      <c r="P24" s="117" t="s">
        <v>870</v>
      </c>
      <c r="Q24" s="118">
        <v>4</v>
      </c>
      <c r="R24" s="120">
        <v>152460</v>
      </c>
      <c r="S24" s="120" t="s">
        <v>1385</v>
      </c>
      <c r="T24" s="119">
        <v>0</v>
      </c>
      <c r="U24" s="119">
        <v>0</v>
      </c>
      <c r="V24" s="120" t="s">
        <v>872</v>
      </c>
      <c r="W24" s="121">
        <v>164556495</v>
      </c>
      <c r="X24" s="135"/>
      <c r="Y24" s="122" t="s">
        <v>873</v>
      </c>
      <c r="AI24" s="65"/>
    </row>
    <row r="25" spans="1:35" s="122" customFormat="1" ht="15" customHeight="1">
      <c r="A25" s="113">
        <v>11</v>
      </c>
      <c r="B25" s="114" t="s">
        <v>1386</v>
      </c>
      <c r="C25" s="113" t="s">
        <v>1387</v>
      </c>
      <c r="D25" s="115" t="s">
        <v>1388</v>
      </c>
      <c r="E25" s="65" t="s">
        <v>925</v>
      </c>
      <c r="F25" s="65" t="s">
        <v>2270</v>
      </c>
      <c r="G25" s="65" t="s">
        <v>1389</v>
      </c>
      <c r="H25" s="67" t="s">
        <v>1346</v>
      </c>
      <c r="I25" s="67" t="s">
        <v>1390</v>
      </c>
      <c r="J25" s="67"/>
      <c r="K25" s="67"/>
      <c r="L25" s="67"/>
      <c r="M25" s="116"/>
      <c r="N25" s="64">
        <v>1210000</v>
      </c>
      <c r="O25" s="68">
        <v>0.045</v>
      </c>
      <c r="P25" s="117" t="s">
        <v>870</v>
      </c>
      <c r="Q25" s="118">
        <v>4</v>
      </c>
      <c r="R25" s="120">
        <v>152460</v>
      </c>
      <c r="S25" s="120" t="s">
        <v>871</v>
      </c>
      <c r="T25" s="119">
        <v>0</v>
      </c>
      <c r="U25" s="119">
        <v>0</v>
      </c>
      <c r="V25" s="120" t="s">
        <v>872</v>
      </c>
      <c r="W25" s="121">
        <v>-1</v>
      </c>
      <c r="X25" s="135"/>
      <c r="Y25" s="122" t="s">
        <v>873</v>
      </c>
      <c r="AI25" s="65"/>
    </row>
    <row r="26" spans="1:35" s="122" customFormat="1" ht="15" customHeight="1">
      <c r="A26" s="113">
        <v>12</v>
      </c>
      <c r="B26" s="114" t="s">
        <v>1392</v>
      </c>
      <c r="C26" s="113" t="s">
        <v>873</v>
      </c>
      <c r="D26" s="115" t="s">
        <v>1393</v>
      </c>
      <c r="E26" s="65" t="s">
        <v>867</v>
      </c>
      <c r="F26" s="65" t="s">
        <v>2271</v>
      </c>
      <c r="G26" s="65" t="s">
        <v>1394</v>
      </c>
      <c r="H26" s="67" t="s">
        <v>1346</v>
      </c>
      <c r="I26" s="67" t="s">
        <v>1395</v>
      </c>
      <c r="J26" s="67"/>
      <c r="K26" s="67"/>
      <c r="L26" s="67"/>
      <c r="M26" s="116"/>
      <c r="N26" s="64">
        <v>1210000</v>
      </c>
      <c r="O26" s="68">
        <v>0.045</v>
      </c>
      <c r="P26" s="117" t="s">
        <v>870</v>
      </c>
      <c r="Q26" s="118">
        <v>4</v>
      </c>
      <c r="R26" s="120">
        <v>152460</v>
      </c>
      <c r="S26" s="120" t="s">
        <v>1087</v>
      </c>
      <c r="T26" s="119">
        <v>0</v>
      </c>
      <c r="U26" s="119">
        <v>0</v>
      </c>
      <c r="V26" s="120" t="s">
        <v>872</v>
      </c>
      <c r="W26" s="121">
        <v>187554817</v>
      </c>
      <c r="X26" s="135"/>
      <c r="Y26" s="122" t="s">
        <v>873</v>
      </c>
      <c r="AI26" s="65"/>
    </row>
    <row r="27" spans="1:35" s="122" customFormat="1" ht="15" customHeight="1">
      <c r="A27" s="113">
        <v>13</v>
      </c>
      <c r="B27" s="114" t="s">
        <v>1396</v>
      </c>
      <c r="C27" s="113" t="s">
        <v>873</v>
      </c>
      <c r="D27" s="115" t="s">
        <v>1397</v>
      </c>
      <c r="E27" s="65" t="s">
        <v>867</v>
      </c>
      <c r="F27" s="65" t="s">
        <v>2271</v>
      </c>
      <c r="G27" s="65" t="s">
        <v>1394</v>
      </c>
      <c r="H27" s="67" t="s">
        <v>1346</v>
      </c>
      <c r="I27" s="67" t="s">
        <v>1398</v>
      </c>
      <c r="J27" s="67"/>
      <c r="K27" s="67"/>
      <c r="L27" s="67"/>
      <c r="M27" s="116"/>
      <c r="N27" s="64">
        <v>1210000</v>
      </c>
      <c r="O27" s="68">
        <v>0.045</v>
      </c>
      <c r="P27" s="117" t="s">
        <v>870</v>
      </c>
      <c r="Q27" s="118">
        <v>4</v>
      </c>
      <c r="R27" s="120">
        <v>152460</v>
      </c>
      <c r="S27" s="120" t="s">
        <v>1087</v>
      </c>
      <c r="T27" s="119">
        <v>0</v>
      </c>
      <c r="U27" s="119">
        <v>0</v>
      </c>
      <c r="V27" s="120" t="s">
        <v>872</v>
      </c>
      <c r="W27" s="121">
        <v>-1</v>
      </c>
      <c r="X27" s="135"/>
      <c r="Y27" s="122" t="s">
        <v>873</v>
      </c>
      <c r="AI27" s="65"/>
    </row>
    <row r="28" spans="1:35" s="122" customFormat="1" ht="15" customHeight="1">
      <c r="A28" s="113">
        <v>14</v>
      </c>
      <c r="B28" s="114" t="s">
        <v>1399</v>
      </c>
      <c r="C28" s="113" t="s">
        <v>1400</v>
      </c>
      <c r="D28" s="115" t="s">
        <v>1401</v>
      </c>
      <c r="E28" s="65" t="s">
        <v>867</v>
      </c>
      <c r="F28" s="65" t="s">
        <v>2272</v>
      </c>
      <c r="G28" s="65" t="s">
        <v>1402</v>
      </c>
      <c r="H28" s="67" t="s">
        <v>1346</v>
      </c>
      <c r="I28" s="67" t="s">
        <v>1403</v>
      </c>
      <c r="J28" s="67"/>
      <c r="K28" s="67"/>
      <c r="L28" s="67"/>
      <c r="M28" s="116"/>
      <c r="N28" s="64">
        <v>1210000</v>
      </c>
      <c r="O28" s="68">
        <v>0.045</v>
      </c>
      <c r="P28" s="117" t="s">
        <v>870</v>
      </c>
      <c r="Q28" s="118">
        <v>4</v>
      </c>
      <c r="R28" s="120">
        <v>152460</v>
      </c>
      <c r="S28" s="120" t="s">
        <v>1404</v>
      </c>
      <c r="T28" s="119">
        <v>0</v>
      </c>
      <c r="U28" s="119">
        <v>0</v>
      </c>
      <c r="V28" s="120" t="s">
        <v>872</v>
      </c>
      <c r="W28" s="121">
        <v>187430635</v>
      </c>
      <c r="X28" s="135"/>
      <c r="Y28" s="122" t="s">
        <v>1405</v>
      </c>
      <c r="AI28" s="65"/>
    </row>
    <row r="29" spans="1:35" s="122" customFormat="1" ht="15" customHeight="1">
      <c r="A29" s="113">
        <v>15</v>
      </c>
      <c r="B29" s="114" t="s">
        <v>1406</v>
      </c>
      <c r="C29" s="113" t="s">
        <v>1407</v>
      </c>
      <c r="D29" s="115" t="s">
        <v>1408</v>
      </c>
      <c r="E29" s="65" t="s">
        <v>867</v>
      </c>
      <c r="F29" s="65" t="s">
        <v>2273</v>
      </c>
      <c r="G29" s="65" t="s">
        <v>1409</v>
      </c>
      <c r="H29" s="67" t="s">
        <v>1346</v>
      </c>
      <c r="I29" s="67" t="s">
        <v>1410</v>
      </c>
      <c r="J29" s="67"/>
      <c r="K29" s="67"/>
      <c r="L29" s="67"/>
      <c r="M29" s="116"/>
      <c r="N29" s="64">
        <v>1210000</v>
      </c>
      <c r="O29" s="68">
        <v>0.045</v>
      </c>
      <c r="P29" s="117" t="s">
        <v>870</v>
      </c>
      <c r="Q29" s="118">
        <v>4</v>
      </c>
      <c r="R29" s="120">
        <v>152460</v>
      </c>
      <c r="S29" s="120" t="s">
        <v>1137</v>
      </c>
      <c r="T29" s="119">
        <v>0</v>
      </c>
      <c r="U29" s="119">
        <v>0</v>
      </c>
      <c r="V29" s="120" t="s">
        <v>872</v>
      </c>
      <c r="W29" s="121">
        <v>187547902</v>
      </c>
      <c r="X29" s="135"/>
      <c r="Y29" s="122" t="s">
        <v>1411</v>
      </c>
      <c r="AI29" s="65"/>
    </row>
    <row r="30" spans="1:35" s="122" customFormat="1" ht="15" customHeight="1">
      <c r="A30" s="113">
        <v>16</v>
      </c>
      <c r="B30" s="114" t="s">
        <v>1412</v>
      </c>
      <c r="C30" s="113" t="s">
        <v>1413</v>
      </c>
      <c r="D30" s="115" t="s">
        <v>1414</v>
      </c>
      <c r="E30" s="65" t="s">
        <v>867</v>
      </c>
      <c r="F30" s="65" t="s">
        <v>2273</v>
      </c>
      <c r="G30" s="65" t="s">
        <v>1409</v>
      </c>
      <c r="H30" s="67" t="s">
        <v>1346</v>
      </c>
      <c r="I30" s="67" t="s">
        <v>1415</v>
      </c>
      <c r="J30" s="67"/>
      <c r="K30" s="67"/>
      <c r="L30" s="67"/>
      <c r="M30" s="116"/>
      <c r="N30" s="64">
        <v>1210000</v>
      </c>
      <c r="O30" s="68">
        <v>0.045</v>
      </c>
      <c r="P30" s="117" t="s">
        <v>870</v>
      </c>
      <c r="Q30" s="118">
        <v>4</v>
      </c>
      <c r="R30" s="120">
        <v>152460</v>
      </c>
      <c r="S30" s="120" t="s">
        <v>1137</v>
      </c>
      <c r="T30" s="119">
        <v>0</v>
      </c>
      <c r="U30" s="119">
        <v>0</v>
      </c>
      <c r="V30" s="120" t="s">
        <v>872</v>
      </c>
      <c r="W30" s="121">
        <v>-187407511</v>
      </c>
      <c r="X30" s="135"/>
      <c r="Y30" s="122" t="s">
        <v>873</v>
      </c>
      <c r="AI30" s="65"/>
    </row>
    <row r="31" spans="1:35" s="122" customFormat="1" ht="15" customHeight="1">
      <c r="A31" s="113">
        <v>17</v>
      </c>
      <c r="B31" s="114" t="s">
        <v>1416</v>
      </c>
      <c r="C31" s="113" t="s">
        <v>1417</v>
      </c>
      <c r="D31" s="115" t="s">
        <v>1349</v>
      </c>
      <c r="E31" s="65" t="s">
        <v>867</v>
      </c>
      <c r="F31" s="65" t="s">
        <v>2274</v>
      </c>
      <c r="G31" s="65" t="s">
        <v>1418</v>
      </c>
      <c r="H31" s="67" t="s">
        <v>1346</v>
      </c>
      <c r="I31" s="67" t="s">
        <v>1419</v>
      </c>
      <c r="J31" s="67"/>
      <c r="K31" s="67"/>
      <c r="L31" s="67"/>
      <c r="M31" s="116"/>
      <c r="N31" s="64">
        <v>1210000</v>
      </c>
      <c r="O31" s="68">
        <v>0.045</v>
      </c>
      <c r="P31" s="117" t="s">
        <v>870</v>
      </c>
      <c r="Q31" s="118">
        <v>4</v>
      </c>
      <c r="R31" s="120">
        <v>152460</v>
      </c>
      <c r="S31" s="120" t="s">
        <v>1420</v>
      </c>
      <c r="T31" s="119">
        <v>0</v>
      </c>
      <c r="U31" s="119">
        <v>0</v>
      </c>
      <c r="V31" s="120" t="s">
        <v>872</v>
      </c>
      <c r="W31" s="121">
        <v>187548122</v>
      </c>
      <c r="X31" s="135"/>
      <c r="Y31" s="122" t="s">
        <v>873</v>
      </c>
      <c r="AI31" s="65"/>
    </row>
    <row r="32" spans="1:35" s="122" customFormat="1" ht="15" customHeight="1">
      <c r="A32" s="113">
        <v>18</v>
      </c>
      <c r="B32" s="114" t="s">
        <v>1421</v>
      </c>
      <c r="C32" s="113" t="s">
        <v>1422</v>
      </c>
      <c r="D32" s="115" t="s">
        <v>1423</v>
      </c>
      <c r="E32" s="65" t="s">
        <v>925</v>
      </c>
      <c r="F32" s="65" t="s">
        <v>2274</v>
      </c>
      <c r="G32" s="65" t="s">
        <v>1418</v>
      </c>
      <c r="H32" s="67" t="s">
        <v>1346</v>
      </c>
      <c r="I32" s="67" t="s">
        <v>1424</v>
      </c>
      <c r="J32" s="67"/>
      <c r="K32" s="67"/>
      <c r="L32" s="67"/>
      <c r="M32" s="116"/>
      <c r="N32" s="64">
        <v>1210000</v>
      </c>
      <c r="O32" s="68">
        <v>0.045</v>
      </c>
      <c r="P32" s="117" t="s">
        <v>870</v>
      </c>
      <c r="Q32" s="118">
        <v>4</v>
      </c>
      <c r="R32" s="120">
        <v>152460</v>
      </c>
      <c r="S32" s="120" t="s">
        <v>1420</v>
      </c>
      <c r="T32" s="119">
        <v>0</v>
      </c>
      <c r="U32" s="119">
        <v>0</v>
      </c>
      <c r="V32" s="120" t="s">
        <v>872</v>
      </c>
      <c r="W32" s="121">
        <v>187475124</v>
      </c>
      <c r="X32" s="135"/>
      <c r="Y32" s="122" t="s">
        <v>873</v>
      </c>
      <c r="AI32" s="65"/>
    </row>
    <row r="33" spans="1:35" s="122" customFormat="1" ht="15" customHeight="1">
      <c r="A33" s="113">
        <v>19</v>
      </c>
      <c r="B33" s="114" t="s">
        <v>1425</v>
      </c>
      <c r="C33" s="113" t="s">
        <v>1426</v>
      </c>
      <c r="D33" s="115" t="s">
        <v>1427</v>
      </c>
      <c r="E33" s="65" t="s">
        <v>867</v>
      </c>
      <c r="F33" s="65" t="s">
        <v>2275</v>
      </c>
      <c r="G33" s="65" t="s">
        <v>1428</v>
      </c>
      <c r="H33" s="67" t="s">
        <v>1346</v>
      </c>
      <c r="I33" s="67" t="s">
        <v>1429</v>
      </c>
      <c r="J33" s="67"/>
      <c r="K33" s="67"/>
      <c r="L33" s="67"/>
      <c r="M33" s="116"/>
      <c r="N33" s="64">
        <v>1210000</v>
      </c>
      <c r="O33" s="68">
        <v>0.045</v>
      </c>
      <c r="P33" s="117" t="s">
        <v>870</v>
      </c>
      <c r="Q33" s="118">
        <v>4</v>
      </c>
      <c r="R33" s="120">
        <v>152460</v>
      </c>
      <c r="S33" s="120" t="s">
        <v>1420</v>
      </c>
      <c r="T33" s="119">
        <v>0</v>
      </c>
      <c r="U33" s="119">
        <v>0</v>
      </c>
      <c r="V33" s="120" t="s">
        <v>872</v>
      </c>
      <c r="W33" s="121">
        <v>184125499</v>
      </c>
      <c r="X33" s="135"/>
      <c r="Y33" s="122" t="s">
        <v>873</v>
      </c>
      <c r="AI33" s="65"/>
    </row>
    <row r="34" spans="1:35" s="122" customFormat="1" ht="15" customHeight="1">
      <c r="A34" s="113">
        <v>20</v>
      </c>
      <c r="B34" s="114" t="s">
        <v>1430</v>
      </c>
      <c r="C34" s="113" t="s">
        <v>873</v>
      </c>
      <c r="D34" s="115" t="s">
        <v>1431</v>
      </c>
      <c r="E34" s="65" t="s">
        <v>867</v>
      </c>
      <c r="F34" s="65" t="s">
        <v>2346</v>
      </c>
      <c r="G34" s="65" t="s">
        <v>1432</v>
      </c>
      <c r="H34" s="67" t="s">
        <v>1346</v>
      </c>
      <c r="I34" s="67" t="s">
        <v>1433</v>
      </c>
      <c r="J34" s="67"/>
      <c r="K34" s="67"/>
      <c r="L34" s="67"/>
      <c r="M34" s="116"/>
      <c r="N34" s="64">
        <v>1210000</v>
      </c>
      <c r="O34" s="68">
        <v>0.045</v>
      </c>
      <c r="P34" s="117" t="s">
        <v>870</v>
      </c>
      <c r="Q34" s="118">
        <v>4</v>
      </c>
      <c r="R34" s="120">
        <v>152460</v>
      </c>
      <c r="S34" s="120" t="s">
        <v>1434</v>
      </c>
      <c r="T34" s="119">
        <v>0</v>
      </c>
      <c r="U34" s="119">
        <v>0</v>
      </c>
      <c r="V34" s="120" t="s">
        <v>872</v>
      </c>
      <c r="W34" s="121">
        <v>187546924</v>
      </c>
      <c r="X34" s="135"/>
      <c r="Y34" s="122" t="s">
        <v>1435</v>
      </c>
      <c r="AI34" s="65"/>
    </row>
    <row r="35" spans="1:35" s="122" customFormat="1" ht="15" customHeight="1">
      <c r="A35" s="113">
        <v>21</v>
      </c>
      <c r="B35" s="114" t="s">
        <v>1436</v>
      </c>
      <c r="C35" s="113" t="s">
        <v>873</v>
      </c>
      <c r="D35" s="115" t="s">
        <v>1437</v>
      </c>
      <c r="E35" s="65" t="s">
        <v>867</v>
      </c>
      <c r="F35" s="65" t="s">
        <v>2346</v>
      </c>
      <c r="G35" s="65" t="s">
        <v>1432</v>
      </c>
      <c r="H35" s="67" t="s">
        <v>1346</v>
      </c>
      <c r="I35" s="67" t="s">
        <v>1438</v>
      </c>
      <c r="J35" s="67"/>
      <c r="K35" s="67"/>
      <c r="L35" s="67"/>
      <c r="M35" s="116"/>
      <c r="N35" s="64">
        <v>1210000</v>
      </c>
      <c r="O35" s="68">
        <v>0.045</v>
      </c>
      <c r="P35" s="117" t="s">
        <v>870</v>
      </c>
      <c r="Q35" s="118">
        <v>4</v>
      </c>
      <c r="R35" s="120">
        <v>152460</v>
      </c>
      <c r="S35" s="120" t="s">
        <v>1434</v>
      </c>
      <c r="T35" s="119">
        <v>0</v>
      </c>
      <c r="U35" s="119">
        <v>0</v>
      </c>
      <c r="V35" s="120" t="s">
        <v>872</v>
      </c>
      <c r="W35" s="121">
        <v>187167934</v>
      </c>
      <c r="X35" s="135"/>
      <c r="Y35" s="122" t="s">
        <v>873</v>
      </c>
      <c r="AI35" s="65"/>
    </row>
    <row r="36" spans="1:35" s="122" customFormat="1" ht="15" customHeight="1">
      <c r="A36" s="113">
        <v>22</v>
      </c>
      <c r="B36" s="114" t="s">
        <v>1439</v>
      </c>
      <c r="C36" s="113" t="s">
        <v>873</v>
      </c>
      <c r="D36" s="115" t="s">
        <v>1440</v>
      </c>
      <c r="E36" s="65" t="s">
        <v>867</v>
      </c>
      <c r="F36" s="65" t="s">
        <v>2276</v>
      </c>
      <c r="G36" s="65" t="s">
        <v>1432</v>
      </c>
      <c r="H36" s="67" t="s">
        <v>1346</v>
      </c>
      <c r="I36" s="67" t="s">
        <v>1441</v>
      </c>
      <c r="J36" s="67"/>
      <c r="K36" s="67"/>
      <c r="L36" s="67"/>
      <c r="M36" s="116"/>
      <c r="N36" s="64">
        <v>1210000</v>
      </c>
      <c r="O36" s="68">
        <v>0.045</v>
      </c>
      <c r="P36" s="117" t="s">
        <v>870</v>
      </c>
      <c r="Q36" s="118">
        <v>4</v>
      </c>
      <c r="R36" s="120">
        <v>152460</v>
      </c>
      <c r="S36" s="120" t="s">
        <v>1434</v>
      </c>
      <c r="T36" s="119">
        <v>0</v>
      </c>
      <c r="U36" s="119">
        <v>0</v>
      </c>
      <c r="V36" s="120" t="s">
        <v>872</v>
      </c>
      <c r="W36" s="121">
        <v>187441915</v>
      </c>
      <c r="X36" s="135"/>
      <c r="Y36" s="122" t="s">
        <v>873</v>
      </c>
      <c r="AI36" s="65"/>
    </row>
    <row r="37" spans="1:35" s="122" customFormat="1" ht="15" customHeight="1">
      <c r="A37" s="113">
        <v>23</v>
      </c>
      <c r="B37" s="114" t="s">
        <v>1442</v>
      </c>
      <c r="C37" s="113" t="s">
        <v>1443</v>
      </c>
      <c r="D37" s="115" t="s">
        <v>1444</v>
      </c>
      <c r="E37" s="65" t="s">
        <v>867</v>
      </c>
      <c r="F37" s="65" t="s">
        <v>2276</v>
      </c>
      <c r="G37" s="65" t="s">
        <v>1432</v>
      </c>
      <c r="H37" s="67" t="s">
        <v>1346</v>
      </c>
      <c r="I37" s="67" t="s">
        <v>1445</v>
      </c>
      <c r="J37" s="67"/>
      <c r="K37" s="67"/>
      <c r="L37" s="67"/>
      <c r="M37" s="116"/>
      <c r="N37" s="64">
        <v>1210000</v>
      </c>
      <c r="O37" s="68">
        <v>0.045</v>
      </c>
      <c r="P37" s="117" t="s">
        <v>870</v>
      </c>
      <c r="Q37" s="118">
        <v>4</v>
      </c>
      <c r="R37" s="120">
        <v>152460</v>
      </c>
      <c r="S37" s="120" t="s">
        <v>1434</v>
      </c>
      <c r="T37" s="119">
        <v>0</v>
      </c>
      <c r="U37" s="119">
        <v>0</v>
      </c>
      <c r="V37" s="120" t="s">
        <v>872</v>
      </c>
      <c r="W37" s="121" t="s">
        <v>1446</v>
      </c>
      <c r="X37" s="135"/>
      <c r="Y37" s="122" t="s">
        <v>1447</v>
      </c>
      <c r="AI37" s="65"/>
    </row>
    <row r="38" spans="1:35" s="122" customFormat="1" ht="15" customHeight="1">
      <c r="A38" s="113">
        <v>24</v>
      </c>
      <c r="B38" s="114" t="s">
        <v>1448</v>
      </c>
      <c r="C38" s="113" t="s">
        <v>873</v>
      </c>
      <c r="D38" s="115" t="s">
        <v>1427</v>
      </c>
      <c r="E38" s="65" t="s">
        <v>867</v>
      </c>
      <c r="F38" s="65" t="s">
        <v>2277</v>
      </c>
      <c r="G38" s="65" t="s">
        <v>1449</v>
      </c>
      <c r="H38" s="67" t="s">
        <v>1346</v>
      </c>
      <c r="I38" s="67" t="s">
        <v>1450</v>
      </c>
      <c r="J38" s="67"/>
      <c r="K38" s="67"/>
      <c r="L38" s="67"/>
      <c r="M38" s="116"/>
      <c r="N38" s="64">
        <v>1210000</v>
      </c>
      <c r="O38" s="68">
        <v>0.045</v>
      </c>
      <c r="P38" s="117" t="s">
        <v>870</v>
      </c>
      <c r="Q38" s="118">
        <v>4</v>
      </c>
      <c r="R38" s="120">
        <v>152460</v>
      </c>
      <c r="S38" s="120" t="s">
        <v>1451</v>
      </c>
      <c r="T38" s="119">
        <v>0</v>
      </c>
      <c r="U38" s="119">
        <v>0</v>
      </c>
      <c r="V38" s="120" t="s">
        <v>872</v>
      </c>
      <c r="W38" s="121">
        <v>187477087</v>
      </c>
      <c r="X38" s="135"/>
      <c r="Y38" s="122" t="s">
        <v>1452</v>
      </c>
      <c r="AI38" s="65"/>
    </row>
    <row r="39" spans="1:35" s="122" customFormat="1" ht="15" customHeight="1">
      <c r="A39" s="113">
        <v>25</v>
      </c>
      <c r="B39" s="114" t="s">
        <v>1453</v>
      </c>
      <c r="C39" s="113" t="s">
        <v>1454</v>
      </c>
      <c r="D39" s="115" t="s">
        <v>1455</v>
      </c>
      <c r="E39" s="65" t="s">
        <v>867</v>
      </c>
      <c r="F39" s="65" t="s">
        <v>2277</v>
      </c>
      <c r="G39" s="65" t="s">
        <v>1449</v>
      </c>
      <c r="H39" s="67" t="s">
        <v>1346</v>
      </c>
      <c r="I39" s="67" t="s">
        <v>1456</v>
      </c>
      <c r="J39" s="67"/>
      <c r="K39" s="67"/>
      <c r="L39" s="67"/>
      <c r="M39" s="116"/>
      <c r="N39" s="64">
        <v>1210000</v>
      </c>
      <c r="O39" s="68">
        <v>0.045</v>
      </c>
      <c r="P39" s="117" t="s">
        <v>870</v>
      </c>
      <c r="Q39" s="118">
        <v>4</v>
      </c>
      <c r="R39" s="120">
        <v>152460</v>
      </c>
      <c r="S39" s="120" t="s">
        <v>1451</v>
      </c>
      <c r="T39" s="119">
        <v>0</v>
      </c>
      <c r="U39" s="119">
        <v>0</v>
      </c>
      <c r="V39" s="120" t="s">
        <v>872</v>
      </c>
      <c r="W39" s="121">
        <v>184178948</v>
      </c>
      <c r="X39" s="135"/>
      <c r="Y39" s="122" t="s">
        <v>873</v>
      </c>
      <c r="AI39" s="65"/>
    </row>
    <row r="40" spans="1:35" s="122" customFormat="1" ht="15" customHeight="1">
      <c r="A40" s="113">
        <v>26</v>
      </c>
      <c r="B40" s="114" t="s">
        <v>1457</v>
      </c>
      <c r="C40" s="113" t="s">
        <v>1458</v>
      </c>
      <c r="D40" s="115" t="s">
        <v>1459</v>
      </c>
      <c r="E40" s="65" t="s">
        <v>867</v>
      </c>
      <c r="F40" s="65" t="s">
        <v>2277</v>
      </c>
      <c r="G40" s="65" t="s">
        <v>1449</v>
      </c>
      <c r="H40" s="67" t="s">
        <v>1346</v>
      </c>
      <c r="I40" s="67" t="s">
        <v>1460</v>
      </c>
      <c r="J40" s="67"/>
      <c r="K40" s="67"/>
      <c r="L40" s="67"/>
      <c r="M40" s="116"/>
      <c r="N40" s="64">
        <v>1210000</v>
      </c>
      <c r="O40" s="68">
        <v>0.045</v>
      </c>
      <c r="P40" s="117" t="s">
        <v>870</v>
      </c>
      <c r="Q40" s="118">
        <v>4</v>
      </c>
      <c r="R40" s="120">
        <v>152460</v>
      </c>
      <c r="S40" s="120" t="s">
        <v>1451</v>
      </c>
      <c r="T40" s="119">
        <v>0</v>
      </c>
      <c r="U40" s="119">
        <v>0</v>
      </c>
      <c r="V40" s="120" t="s">
        <v>872</v>
      </c>
      <c r="W40" s="121">
        <v>187448493</v>
      </c>
      <c r="X40" s="135"/>
      <c r="Y40" s="122" t="s">
        <v>873</v>
      </c>
      <c r="AI40" s="65"/>
    </row>
    <row r="41" spans="1:35" s="122" customFormat="1" ht="15" customHeight="1">
      <c r="A41" s="113">
        <v>27</v>
      </c>
      <c r="B41" s="114" t="s">
        <v>1461</v>
      </c>
      <c r="C41" s="113" t="s">
        <v>873</v>
      </c>
      <c r="D41" s="115" t="s">
        <v>1462</v>
      </c>
      <c r="E41" s="65" t="s">
        <v>867</v>
      </c>
      <c r="F41" s="65" t="s">
        <v>2277</v>
      </c>
      <c r="G41" s="65" t="s">
        <v>1449</v>
      </c>
      <c r="H41" s="67" t="s">
        <v>1346</v>
      </c>
      <c r="I41" s="67" t="s">
        <v>1463</v>
      </c>
      <c r="J41" s="67"/>
      <c r="K41" s="67"/>
      <c r="L41" s="67"/>
      <c r="M41" s="116"/>
      <c r="N41" s="64">
        <v>1210000</v>
      </c>
      <c r="O41" s="68">
        <v>0.045</v>
      </c>
      <c r="P41" s="117" t="s">
        <v>870</v>
      </c>
      <c r="Q41" s="118">
        <v>4</v>
      </c>
      <c r="R41" s="120">
        <v>152460</v>
      </c>
      <c r="S41" s="120" t="s">
        <v>1451</v>
      </c>
      <c r="T41" s="119">
        <v>0</v>
      </c>
      <c r="U41" s="119">
        <v>0</v>
      </c>
      <c r="V41" s="120" t="s">
        <v>872</v>
      </c>
      <c r="W41" s="121">
        <v>187469378</v>
      </c>
      <c r="X41" s="135"/>
      <c r="Y41" s="122" t="s">
        <v>1464</v>
      </c>
      <c r="AI41" s="65"/>
    </row>
    <row r="42" spans="1:35" s="122" customFormat="1" ht="15" customHeight="1">
      <c r="A42" s="113">
        <v>28</v>
      </c>
      <c r="B42" s="114" t="s">
        <v>1465</v>
      </c>
      <c r="C42" s="113" t="s">
        <v>1466</v>
      </c>
      <c r="D42" s="115" t="s">
        <v>1467</v>
      </c>
      <c r="E42" s="65" t="s">
        <v>867</v>
      </c>
      <c r="F42" s="65" t="s">
        <v>2277</v>
      </c>
      <c r="G42" s="65" t="s">
        <v>1449</v>
      </c>
      <c r="H42" s="67" t="s">
        <v>1346</v>
      </c>
      <c r="I42" s="67" t="s">
        <v>1468</v>
      </c>
      <c r="J42" s="67"/>
      <c r="K42" s="67"/>
      <c r="L42" s="67"/>
      <c r="M42" s="116"/>
      <c r="N42" s="64">
        <v>1210000</v>
      </c>
      <c r="O42" s="68">
        <v>0.045</v>
      </c>
      <c r="P42" s="117" t="s">
        <v>870</v>
      </c>
      <c r="Q42" s="118">
        <v>4</v>
      </c>
      <c r="R42" s="120">
        <v>152460</v>
      </c>
      <c r="S42" s="120" t="s">
        <v>1451</v>
      </c>
      <c r="T42" s="119">
        <v>0</v>
      </c>
      <c r="U42" s="119">
        <v>0</v>
      </c>
      <c r="V42" s="120" t="s">
        <v>872</v>
      </c>
      <c r="W42" s="121" t="s">
        <v>1469</v>
      </c>
      <c r="X42" s="135"/>
      <c r="Y42" s="122" t="s">
        <v>873</v>
      </c>
      <c r="AI42" s="65"/>
    </row>
    <row r="43" spans="1:35" s="122" customFormat="1" ht="15" customHeight="1">
      <c r="A43" s="113">
        <v>29</v>
      </c>
      <c r="B43" s="114" t="s">
        <v>1470</v>
      </c>
      <c r="C43" s="113" t="s">
        <v>1471</v>
      </c>
      <c r="D43" s="115" t="s">
        <v>1472</v>
      </c>
      <c r="E43" s="65" t="s">
        <v>867</v>
      </c>
      <c r="F43" s="65" t="s">
        <v>2277</v>
      </c>
      <c r="G43" s="65" t="s">
        <v>1449</v>
      </c>
      <c r="H43" s="67" t="s">
        <v>1346</v>
      </c>
      <c r="I43" s="67" t="s">
        <v>1473</v>
      </c>
      <c r="J43" s="67"/>
      <c r="K43" s="67"/>
      <c r="L43" s="67"/>
      <c r="M43" s="116"/>
      <c r="N43" s="64">
        <v>1210000</v>
      </c>
      <c r="O43" s="68">
        <v>0.045</v>
      </c>
      <c r="P43" s="117" t="s">
        <v>870</v>
      </c>
      <c r="Q43" s="118">
        <v>4</v>
      </c>
      <c r="R43" s="120">
        <v>152460</v>
      </c>
      <c r="S43" s="120" t="s">
        <v>1451</v>
      </c>
      <c r="T43" s="119">
        <v>0</v>
      </c>
      <c r="U43" s="119">
        <v>0</v>
      </c>
      <c r="V43" s="120" t="s">
        <v>872</v>
      </c>
      <c r="W43" s="121">
        <v>184058072</v>
      </c>
      <c r="X43" s="135"/>
      <c r="Y43" s="122" t="s">
        <v>1474</v>
      </c>
      <c r="AI43" s="65"/>
    </row>
    <row r="44" spans="1:35" s="122" customFormat="1" ht="15" customHeight="1">
      <c r="A44" s="113">
        <v>30</v>
      </c>
      <c r="B44" s="114" t="s">
        <v>1475</v>
      </c>
      <c r="C44" s="113" t="s">
        <v>873</v>
      </c>
      <c r="D44" s="115" t="s">
        <v>1476</v>
      </c>
      <c r="E44" s="65" t="s">
        <v>867</v>
      </c>
      <c r="F44" s="65" t="s">
        <v>2277</v>
      </c>
      <c r="G44" s="65" t="s">
        <v>1449</v>
      </c>
      <c r="H44" s="67" t="s">
        <v>1346</v>
      </c>
      <c r="I44" s="67" t="s">
        <v>1477</v>
      </c>
      <c r="J44" s="67"/>
      <c r="K44" s="67"/>
      <c r="L44" s="67"/>
      <c r="M44" s="116"/>
      <c r="N44" s="64">
        <v>1210000</v>
      </c>
      <c r="O44" s="68">
        <v>0.045</v>
      </c>
      <c r="P44" s="117" t="s">
        <v>870</v>
      </c>
      <c r="Q44" s="118">
        <v>4</v>
      </c>
      <c r="R44" s="120">
        <v>152460</v>
      </c>
      <c r="S44" s="120" t="s">
        <v>1451</v>
      </c>
      <c r="T44" s="119">
        <v>0</v>
      </c>
      <c r="U44" s="119">
        <v>0</v>
      </c>
      <c r="V44" s="120" t="s">
        <v>872</v>
      </c>
      <c r="W44" s="121">
        <v>187498911</v>
      </c>
      <c r="X44" s="135"/>
      <c r="Y44" s="122" t="s">
        <v>1478</v>
      </c>
      <c r="AI44" s="65"/>
    </row>
    <row r="45" spans="1:35" s="122" customFormat="1" ht="15" customHeight="1">
      <c r="A45" s="113">
        <v>31</v>
      </c>
      <c r="B45" s="114" t="s">
        <v>1479</v>
      </c>
      <c r="C45" s="113" t="s">
        <v>873</v>
      </c>
      <c r="D45" s="115" t="s">
        <v>1408</v>
      </c>
      <c r="E45" s="65" t="s">
        <v>925</v>
      </c>
      <c r="F45" s="65" t="s">
        <v>2277</v>
      </c>
      <c r="G45" s="65" t="s">
        <v>1449</v>
      </c>
      <c r="H45" s="67" t="s">
        <v>1346</v>
      </c>
      <c r="I45" s="67" t="s">
        <v>1480</v>
      </c>
      <c r="J45" s="67"/>
      <c r="K45" s="67"/>
      <c r="L45" s="67"/>
      <c r="M45" s="116"/>
      <c r="N45" s="64">
        <v>1210000</v>
      </c>
      <c r="O45" s="68">
        <v>0.045</v>
      </c>
      <c r="P45" s="117" t="s">
        <v>870</v>
      </c>
      <c r="Q45" s="118">
        <v>4</v>
      </c>
      <c r="R45" s="120">
        <v>152460</v>
      </c>
      <c r="S45" s="120" t="s">
        <v>1451</v>
      </c>
      <c r="T45" s="119">
        <v>0</v>
      </c>
      <c r="U45" s="119">
        <v>0</v>
      </c>
      <c r="V45" s="120" t="s">
        <v>872</v>
      </c>
      <c r="W45" s="121">
        <v>187490488</v>
      </c>
      <c r="X45" s="135"/>
      <c r="Y45" s="122" t="s">
        <v>1481</v>
      </c>
      <c r="AI45" s="65"/>
    </row>
    <row r="46" spans="1:35" s="122" customFormat="1" ht="15" customHeight="1">
      <c r="A46" s="113">
        <v>32</v>
      </c>
      <c r="B46" s="114" t="s">
        <v>1482</v>
      </c>
      <c r="C46" s="113" t="s">
        <v>873</v>
      </c>
      <c r="D46" s="115" t="s">
        <v>1483</v>
      </c>
      <c r="E46" s="65" t="s">
        <v>925</v>
      </c>
      <c r="F46" s="65" t="s">
        <v>2277</v>
      </c>
      <c r="G46" s="65" t="s">
        <v>1449</v>
      </c>
      <c r="H46" s="67" t="s">
        <v>1346</v>
      </c>
      <c r="I46" s="67" t="s">
        <v>1484</v>
      </c>
      <c r="J46" s="67"/>
      <c r="K46" s="67"/>
      <c r="L46" s="67"/>
      <c r="M46" s="116"/>
      <c r="N46" s="64">
        <v>1210000</v>
      </c>
      <c r="O46" s="68">
        <v>0.045</v>
      </c>
      <c r="P46" s="117" t="s">
        <v>870</v>
      </c>
      <c r="Q46" s="118">
        <v>4</v>
      </c>
      <c r="R46" s="120">
        <v>152460</v>
      </c>
      <c r="S46" s="120" t="s">
        <v>1451</v>
      </c>
      <c r="T46" s="119">
        <v>0</v>
      </c>
      <c r="U46" s="119">
        <v>0</v>
      </c>
      <c r="V46" s="120" t="s">
        <v>872</v>
      </c>
      <c r="W46" s="121">
        <v>187504019</v>
      </c>
      <c r="X46" s="135"/>
      <c r="Y46" s="122" t="s">
        <v>1485</v>
      </c>
      <c r="AI46" s="65"/>
    </row>
    <row r="47" spans="1:35" s="122" customFormat="1" ht="15" customHeight="1">
      <c r="A47" s="113">
        <v>33</v>
      </c>
      <c r="B47" s="114" t="s">
        <v>1486</v>
      </c>
      <c r="C47" s="113" t="s">
        <v>1487</v>
      </c>
      <c r="D47" s="115" t="s">
        <v>1488</v>
      </c>
      <c r="E47" s="65" t="s">
        <v>867</v>
      </c>
      <c r="F47" s="65" t="s">
        <v>2278</v>
      </c>
      <c r="G47" s="65" t="s">
        <v>1489</v>
      </c>
      <c r="H47" s="67" t="s">
        <v>1346</v>
      </c>
      <c r="I47" s="67" t="s">
        <v>1490</v>
      </c>
      <c r="J47" s="67"/>
      <c r="K47" s="67"/>
      <c r="L47" s="67"/>
      <c r="M47" s="116"/>
      <c r="N47" s="64">
        <v>1210000</v>
      </c>
      <c r="O47" s="68">
        <v>0.045</v>
      </c>
      <c r="P47" s="117" t="s">
        <v>870</v>
      </c>
      <c r="Q47" s="118">
        <v>4</v>
      </c>
      <c r="R47" s="120">
        <v>152460</v>
      </c>
      <c r="S47" s="120" t="s">
        <v>1048</v>
      </c>
      <c r="T47" s="119">
        <v>0</v>
      </c>
      <c r="U47" s="119">
        <v>0</v>
      </c>
      <c r="V47" s="120" t="s">
        <v>872</v>
      </c>
      <c r="W47" s="121">
        <v>184221944</v>
      </c>
      <c r="X47" s="135"/>
      <c r="Y47" s="122" t="s">
        <v>873</v>
      </c>
      <c r="AI47" s="65"/>
    </row>
    <row r="48" spans="1:35" s="122" customFormat="1" ht="15" customHeight="1">
      <c r="A48" s="113">
        <v>34</v>
      </c>
      <c r="B48" s="114" t="s">
        <v>1492</v>
      </c>
      <c r="C48" s="113" t="s">
        <v>1493</v>
      </c>
      <c r="D48" s="115" t="s">
        <v>1494</v>
      </c>
      <c r="E48" s="65" t="s">
        <v>867</v>
      </c>
      <c r="F48" s="65" t="s">
        <v>2279</v>
      </c>
      <c r="G48" s="65" t="s">
        <v>1491</v>
      </c>
      <c r="H48" s="67" t="s">
        <v>1346</v>
      </c>
      <c r="I48" s="67" t="s">
        <v>1495</v>
      </c>
      <c r="J48" s="67"/>
      <c r="K48" s="67"/>
      <c r="L48" s="67"/>
      <c r="M48" s="116"/>
      <c r="N48" s="64">
        <v>1210000</v>
      </c>
      <c r="O48" s="68">
        <v>0.045</v>
      </c>
      <c r="P48" s="117" t="s">
        <v>870</v>
      </c>
      <c r="Q48" s="118">
        <v>4</v>
      </c>
      <c r="R48" s="120">
        <v>152460</v>
      </c>
      <c r="S48" s="120" t="s">
        <v>1048</v>
      </c>
      <c r="T48" s="119">
        <v>0</v>
      </c>
      <c r="U48" s="119">
        <v>0</v>
      </c>
      <c r="V48" s="120" t="s">
        <v>872</v>
      </c>
      <c r="W48" s="121">
        <v>187467951</v>
      </c>
      <c r="X48" s="135"/>
      <c r="Y48" s="122" t="s">
        <v>873</v>
      </c>
      <c r="AI48" s="65"/>
    </row>
    <row r="49" spans="1:35" s="122" customFormat="1" ht="15" customHeight="1">
      <c r="A49" s="113">
        <v>35</v>
      </c>
      <c r="B49" s="114" t="s">
        <v>1496</v>
      </c>
      <c r="C49" s="113" t="s">
        <v>1518</v>
      </c>
      <c r="D49" s="115" t="s">
        <v>1519</v>
      </c>
      <c r="E49" s="65" t="s">
        <v>867</v>
      </c>
      <c r="F49" s="65" t="s">
        <v>2280</v>
      </c>
      <c r="G49" s="65" t="s">
        <v>1520</v>
      </c>
      <c r="H49" s="67" t="s">
        <v>1346</v>
      </c>
      <c r="I49" s="67" t="s">
        <v>1521</v>
      </c>
      <c r="J49" s="67"/>
      <c r="K49" s="67"/>
      <c r="L49" s="67"/>
      <c r="M49" s="116"/>
      <c r="N49" s="64">
        <v>1210000</v>
      </c>
      <c r="O49" s="68">
        <v>0.045</v>
      </c>
      <c r="P49" s="117" t="s">
        <v>870</v>
      </c>
      <c r="Q49" s="118">
        <v>4</v>
      </c>
      <c r="R49" s="120">
        <v>152460</v>
      </c>
      <c r="S49" s="120" t="s">
        <v>1434</v>
      </c>
      <c r="T49" s="119">
        <v>0</v>
      </c>
      <c r="U49" s="119">
        <v>0</v>
      </c>
      <c r="V49" s="120" t="s">
        <v>872</v>
      </c>
      <c r="W49" s="121">
        <v>187177024</v>
      </c>
      <c r="X49" s="135"/>
      <c r="Y49" s="122" t="s">
        <v>873</v>
      </c>
      <c r="AI49" s="65"/>
    </row>
    <row r="50" spans="1:35" s="122" customFormat="1" ht="15" customHeight="1">
      <c r="A50" s="113">
        <v>36</v>
      </c>
      <c r="B50" s="114" t="s">
        <v>1522</v>
      </c>
      <c r="C50" s="113" t="s">
        <v>1523</v>
      </c>
      <c r="D50" s="115" t="s">
        <v>1524</v>
      </c>
      <c r="E50" s="65" t="s">
        <v>867</v>
      </c>
      <c r="F50" s="65" t="s">
        <v>2280</v>
      </c>
      <c r="G50" s="65" t="s">
        <v>1520</v>
      </c>
      <c r="H50" s="67" t="s">
        <v>1346</v>
      </c>
      <c r="I50" s="67" t="s">
        <v>1525</v>
      </c>
      <c r="J50" s="67"/>
      <c r="K50" s="67"/>
      <c r="L50" s="67"/>
      <c r="M50" s="116"/>
      <c r="N50" s="64">
        <v>1210000</v>
      </c>
      <c r="O50" s="68">
        <v>0.045</v>
      </c>
      <c r="P50" s="117" t="s">
        <v>870</v>
      </c>
      <c r="Q50" s="118">
        <v>4</v>
      </c>
      <c r="R50" s="120">
        <v>152460</v>
      </c>
      <c r="S50" s="120" t="s">
        <v>1434</v>
      </c>
      <c r="T50" s="119">
        <v>0</v>
      </c>
      <c r="U50" s="119">
        <v>0</v>
      </c>
      <c r="V50" s="120" t="s">
        <v>872</v>
      </c>
      <c r="W50" s="121">
        <v>184113238</v>
      </c>
      <c r="X50" s="135"/>
      <c r="Y50" s="122" t="s">
        <v>1526</v>
      </c>
      <c r="AI50" s="65"/>
    </row>
    <row r="51" spans="1:35" s="122" customFormat="1" ht="15" customHeight="1">
      <c r="A51" s="113">
        <v>37</v>
      </c>
      <c r="B51" s="114" t="s">
        <v>1527</v>
      </c>
      <c r="C51" s="113" t="s">
        <v>1528</v>
      </c>
      <c r="D51" s="115" t="s">
        <v>1529</v>
      </c>
      <c r="E51" s="65" t="s">
        <v>867</v>
      </c>
      <c r="F51" s="65" t="s">
        <v>2281</v>
      </c>
      <c r="G51" s="65" t="s">
        <v>1530</v>
      </c>
      <c r="H51" s="67" t="s">
        <v>1346</v>
      </c>
      <c r="I51" s="67" t="s">
        <v>1531</v>
      </c>
      <c r="J51" s="67"/>
      <c r="K51" s="67"/>
      <c r="L51" s="67"/>
      <c r="M51" s="116"/>
      <c r="N51" s="64">
        <v>1210000</v>
      </c>
      <c r="O51" s="68">
        <v>0.045</v>
      </c>
      <c r="P51" s="117" t="s">
        <v>870</v>
      </c>
      <c r="Q51" s="118">
        <v>4</v>
      </c>
      <c r="R51" s="120">
        <v>152460</v>
      </c>
      <c r="S51" s="120" t="s">
        <v>1434</v>
      </c>
      <c r="T51" s="119">
        <v>0</v>
      </c>
      <c r="U51" s="119">
        <v>0</v>
      </c>
      <c r="V51" s="120" t="s">
        <v>872</v>
      </c>
      <c r="W51" s="121">
        <v>184197339</v>
      </c>
      <c r="X51" s="135"/>
      <c r="Y51" s="122" t="s">
        <v>1532</v>
      </c>
      <c r="AI51" s="65"/>
    </row>
    <row r="52" spans="1:35" s="122" customFormat="1" ht="15" customHeight="1">
      <c r="A52" s="113">
        <v>38</v>
      </c>
      <c r="B52" s="114" t="s">
        <v>1533</v>
      </c>
      <c r="C52" s="113" t="s">
        <v>1534</v>
      </c>
      <c r="D52" s="115" t="s">
        <v>1535</v>
      </c>
      <c r="E52" s="65" t="s">
        <v>867</v>
      </c>
      <c r="F52" s="65" t="s">
        <v>2281</v>
      </c>
      <c r="G52" s="65" t="s">
        <v>1530</v>
      </c>
      <c r="H52" s="67" t="s">
        <v>1346</v>
      </c>
      <c r="I52" s="67" t="s">
        <v>1536</v>
      </c>
      <c r="J52" s="67"/>
      <c r="K52" s="67"/>
      <c r="L52" s="67"/>
      <c r="M52" s="116"/>
      <c r="N52" s="64">
        <v>1210000</v>
      </c>
      <c r="O52" s="68">
        <v>0.045</v>
      </c>
      <c r="P52" s="117" t="s">
        <v>870</v>
      </c>
      <c r="Q52" s="118">
        <v>4</v>
      </c>
      <c r="R52" s="120">
        <v>152460</v>
      </c>
      <c r="S52" s="120" t="s">
        <v>1434</v>
      </c>
      <c r="T52" s="119">
        <v>0</v>
      </c>
      <c r="U52" s="119">
        <v>0</v>
      </c>
      <c r="V52" s="120" t="s">
        <v>872</v>
      </c>
      <c r="W52" s="121">
        <v>197585792</v>
      </c>
      <c r="X52" s="135"/>
      <c r="Y52" s="122" t="s">
        <v>873</v>
      </c>
      <c r="AI52" s="65"/>
    </row>
    <row r="53" spans="1:35" s="122" customFormat="1" ht="15" customHeight="1">
      <c r="A53" s="113">
        <v>39</v>
      </c>
      <c r="B53" s="114" t="s">
        <v>1537</v>
      </c>
      <c r="C53" s="113" t="s">
        <v>873</v>
      </c>
      <c r="D53" s="115" t="s">
        <v>1538</v>
      </c>
      <c r="E53" s="65" t="s">
        <v>867</v>
      </c>
      <c r="F53" s="65" t="s">
        <v>2281</v>
      </c>
      <c r="G53" s="65" t="s">
        <v>1530</v>
      </c>
      <c r="H53" s="67" t="s">
        <v>1346</v>
      </c>
      <c r="I53" s="67" t="s">
        <v>1539</v>
      </c>
      <c r="J53" s="67"/>
      <c r="K53" s="67"/>
      <c r="L53" s="67"/>
      <c r="M53" s="116"/>
      <c r="N53" s="64">
        <v>1210000</v>
      </c>
      <c r="O53" s="68">
        <v>0.045</v>
      </c>
      <c r="P53" s="117" t="s">
        <v>870</v>
      </c>
      <c r="Q53" s="118">
        <v>4</v>
      </c>
      <c r="R53" s="120">
        <v>152460</v>
      </c>
      <c r="S53" s="120" t="s">
        <v>1434</v>
      </c>
      <c r="T53" s="119">
        <v>0</v>
      </c>
      <c r="U53" s="119">
        <v>0</v>
      </c>
      <c r="V53" s="120" t="s">
        <v>872</v>
      </c>
      <c r="W53" s="121">
        <v>187547976</v>
      </c>
      <c r="X53" s="135"/>
      <c r="Y53" s="122" t="s">
        <v>873</v>
      </c>
      <c r="AI53" s="65"/>
    </row>
    <row r="54" spans="1:35" s="122" customFormat="1" ht="15" customHeight="1">
      <c r="A54" s="113">
        <v>40</v>
      </c>
      <c r="B54" s="114" t="s">
        <v>1540</v>
      </c>
      <c r="C54" s="113" t="s">
        <v>873</v>
      </c>
      <c r="D54" s="115" t="s">
        <v>1541</v>
      </c>
      <c r="E54" s="65" t="s">
        <v>867</v>
      </c>
      <c r="F54" s="65" t="s">
        <v>2282</v>
      </c>
      <c r="G54" s="65" t="s">
        <v>1542</v>
      </c>
      <c r="H54" s="67" t="s">
        <v>1346</v>
      </c>
      <c r="I54" s="67" t="s">
        <v>1543</v>
      </c>
      <c r="J54" s="67"/>
      <c r="K54" s="67"/>
      <c r="L54" s="67"/>
      <c r="M54" s="116"/>
      <c r="N54" s="64">
        <v>1210000</v>
      </c>
      <c r="O54" s="68">
        <v>0.045</v>
      </c>
      <c r="P54" s="117" t="s">
        <v>870</v>
      </c>
      <c r="Q54" s="118">
        <v>4</v>
      </c>
      <c r="R54" s="120">
        <v>152460</v>
      </c>
      <c r="S54" s="120" t="s">
        <v>1048</v>
      </c>
      <c r="T54" s="119">
        <v>0</v>
      </c>
      <c r="U54" s="119">
        <v>0</v>
      </c>
      <c r="V54" s="120" t="s">
        <v>872</v>
      </c>
      <c r="W54" s="121">
        <v>187490406</v>
      </c>
      <c r="X54" s="135"/>
      <c r="Y54" s="122" t="s">
        <v>873</v>
      </c>
      <c r="AI54" s="65"/>
    </row>
    <row r="55" spans="1:35" s="122" customFormat="1" ht="15" customHeight="1">
      <c r="A55" s="113">
        <v>41</v>
      </c>
      <c r="B55" s="114" t="s">
        <v>1544</v>
      </c>
      <c r="C55" s="113" t="s">
        <v>1545</v>
      </c>
      <c r="D55" s="115" t="s">
        <v>1546</v>
      </c>
      <c r="E55" s="65" t="s">
        <v>867</v>
      </c>
      <c r="F55" s="65" t="s">
        <v>2283</v>
      </c>
      <c r="G55" s="65" t="s">
        <v>1547</v>
      </c>
      <c r="H55" s="67" t="s">
        <v>1346</v>
      </c>
      <c r="I55" s="67" t="s">
        <v>1548</v>
      </c>
      <c r="J55" s="67"/>
      <c r="K55" s="67"/>
      <c r="L55" s="67"/>
      <c r="M55" s="116"/>
      <c r="N55" s="64">
        <v>1210000</v>
      </c>
      <c r="O55" s="68">
        <v>0.045</v>
      </c>
      <c r="P55" s="117" t="s">
        <v>870</v>
      </c>
      <c r="Q55" s="118">
        <v>4</v>
      </c>
      <c r="R55" s="120">
        <v>152460</v>
      </c>
      <c r="S55" s="120" t="s">
        <v>1048</v>
      </c>
      <c r="T55" s="119">
        <v>0</v>
      </c>
      <c r="U55" s="119">
        <v>0</v>
      </c>
      <c r="V55" s="120" t="s">
        <v>872</v>
      </c>
      <c r="W55" s="121">
        <v>187490352</v>
      </c>
      <c r="X55" s="135"/>
      <c r="Y55" s="122" t="s">
        <v>873</v>
      </c>
      <c r="AI55" s="65"/>
    </row>
    <row r="56" spans="1:35" s="122" customFormat="1" ht="15" customHeight="1">
      <c r="A56" s="113">
        <v>42</v>
      </c>
      <c r="B56" s="114" t="s">
        <v>1549</v>
      </c>
      <c r="C56" s="113" t="s">
        <v>873</v>
      </c>
      <c r="D56" s="115" t="s">
        <v>1550</v>
      </c>
      <c r="E56" s="65" t="s">
        <v>867</v>
      </c>
      <c r="F56" s="65" t="s">
        <v>2284</v>
      </c>
      <c r="G56" s="65" t="s">
        <v>1551</v>
      </c>
      <c r="H56" s="67" t="s">
        <v>1346</v>
      </c>
      <c r="I56" s="67" t="s">
        <v>1552</v>
      </c>
      <c r="J56" s="67"/>
      <c r="K56" s="67"/>
      <c r="L56" s="67"/>
      <c r="M56" s="116"/>
      <c r="N56" s="64">
        <v>1210000</v>
      </c>
      <c r="O56" s="68">
        <v>0.045</v>
      </c>
      <c r="P56" s="117" t="s">
        <v>870</v>
      </c>
      <c r="Q56" s="118">
        <v>4</v>
      </c>
      <c r="R56" s="120">
        <v>152460</v>
      </c>
      <c r="S56" s="120" t="s">
        <v>886</v>
      </c>
      <c r="T56" s="119">
        <v>0</v>
      </c>
      <c r="U56" s="119">
        <v>0</v>
      </c>
      <c r="V56" s="120" t="s">
        <v>872</v>
      </c>
      <c r="W56" s="121">
        <v>40469545</v>
      </c>
      <c r="X56" s="135"/>
      <c r="Y56" s="122" t="s">
        <v>1553</v>
      </c>
      <c r="AI56" s="65"/>
    </row>
    <row r="57" spans="1:35" s="122" customFormat="1" ht="15" customHeight="1">
      <c r="A57" s="113">
        <v>43</v>
      </c>
      <c r="B57" s="114" t="s">
        <v>1554</v>
      </c>
      <c r="C57" s="113" t="s">
        <v>1555</v>
      </c>
      <c r="D57" s="115" t="s">
        <v>1556</v>
      </c>
      <c r="E57" s="65" t="s">
        <v>867</v>
      </c>
      <c r="F57" s="65" t="s">
        <v>2284</v>
      </c>
      <c r="G57" s="65" t="s">
        <v>1551</v>
      </c>
      <c r="H57" s="67" t="s">
        <v>1346</v>
      </c>
      <c r="I57" s="67" t="s">
        <v>1557</v>
      </c>
      <c r="J57" s="67"/>
      <c r="K57" s="67"/>
      <c r="L57" s="67"/>
      <c r="M57" s="116"/>
      <c r="N57" s="64">
        <v>1210000</v>
      </c>
      <c r="O57" s="68">
        <v>0.045</v>
      </c>
      <c r="P57" s="117" t="s">
        <v>870</v>
      </c>
      <c r="Q57" s="118">
        <v>4</v>
      </c>
      <c r="R57" s="120">
        <v>152460</v>
      </c>
      <c r="S57" s="120" t="s">
        <v>886</v>
      </c>
      <c r="T57" s="119">
        <v>0</v>
      </c>
      <c r="U57" s="119">
        <v>0</v>
      </c>
      <c r="V57" s="120" t="s">
        <v>872</v>
      </c>
      <c r="W57" s="121">
        <v>187422706</v>
      </c>
      <c r="X57" s="135"/>
      <c r="Y57" s="122" t="s">
        <v>873</v>
      </c>
      <c r="AI57" s="65"/>
    </row>
    <row r="58" spans="1:35" s="122" customFormat="1" ht="15" customHeight="1">
      <c r="A58" s="113">
        <v>44</v>
      </c>
      <c r="B58" s="114" t="s">
        <v>1558</v>
      </c>
      <c r="C58" s="113" t="s">
        <v>1559</v>
      </c>
      <c r="D58" s="115" t="s">
        <v>1560</v>
      </c>
      <c r="E58" s="65" t="s">
        <v>867</v>
      </c>
      <c r="F58" s="65" t="s">
        <v>2285</v>
      </c>
      <c r="G58" s="65" t="s">
        <v>1561</v>
      </c>
      <c r="H58" s="67" t="s">
        <v>1346</v>
      </c>
      <c r="I58" s="67" t="s">
        <v>1562</v>
      </c>
      <c r="J58" s="67"/>
      <c r="K58" s="67"/>
      <c r="L58" s="67"/>
      <c r="M58" s="116"/>
      <c r="N58" s="64">
        <v>1210000</v>
      </c>
      <c r="O58" s="68">
        <v>0.045</v>
      </c>
      <c r="P58" s="117" t="s">
        <v>870</v>
      </c>
      <c r="Q58" s="118">
        <v>4</v>
      </c>
      <c r="R58" s="120">
        <v>152460</v>
      </c>
      <c r="S58" s="120" t="s">
        <v>1434</v>
      </c>
      <c r="T58" s="119">
        <v>0</v>
      </c>
      <c r="U58" s="119">
        <v>0</v>
      </c>
      <c r="V58" s="120" t="s">
        <v>872</v>
      </c>
      <c r="W58" s="121" t="s">
        <v>1563</v>
      </c>
      <c r="X58" s="135"/>
      <c r="Y58" s="122" t="s">
        <v>873</v>
      </c>
      <c r="AI58" s="65"/>
    </row>
    <row r="59" spans="1:35" s="122" customFormat="1" ht="15" customHeight="1">
      <c r="A59" s="113">
        <v>45</v>
      </c>
      <c r="B59" s="114" t="s">
        <v>1564</v>
      </c>
      <c r="C59" s="113" t="s">
        <v>1565</v>
      </c>
      <c r="D59" s="115" t="s">
        <v>1566</v>
      </c>
      <c r="E59" s="65" t="s">
        <v>867</v>
      </c>
      <c r="F59" s="65" t="s">
        <v>2285</v>
      </c>
      <c r="G59" s="65" t="s">
        <v>1561</v>
      </c>
      <c r="H59" s="67" t="s">
        <v>1346</v>
      </c>
      <c r="I59" s="67" t="s">
        <v>1567</v>
      </c>
      <c r="J59" s="67"/>
      <c r="K59" s="67"/>
      <c r="L59" s="67"/>
      <c r="M59" s="116"/>
      <c r="N59" s="64">
        <v>1210000</v>
      </c>
      <c r="O59" s="68">
        <v>0.045</v>
      </c>
      <c r="P59" s="117" t="s">
        <v>870</v>
      </c>
      <c r="Q59" s="118">
        <v>4</v>
      </c>
      <c r="R59" s="120">
        <v>152460</v>
      </c>
      <c r="S59" s="120" t="s">
        <v>1434</v>
      </c>
      <c r="T59" s="119">
        <v>0</v>
      </c>
      <c r="U59" s="119">
        <v>0</v>
      </c>
      <c r="V59" s="120" t="s">
        <v>872</v>
      </c>
      <c r="W59" s="121">
        <v>187499099</v>
      </c>
      <c r="X59" s="135"/>
      <c r="Y59" s="122" t="s">
        <v>1568</v>
      </c>
      <c r="AI59" s="65"/>
    </row>
    <row r="60" spans="1:35" s="122" customFormat="1" ht="15" customHeight="1">
      <c r="A60" s="113">
        <v>46</v>
      </c>
      <c r="B60" s="114" t="s">
        <v>1257</v>
      </c>
      <c r="C60" s="113" t="s">
        <v>873</v>
      </c>
      <c r="D60" s="115" t="s">
        <v>1569</v>
      </c>
      <c r="E60" s="65" t="s">
        <v>867</v>
      </c>
      <c r="F60" s="65" t="s">
        <v>2285</v>
      </c>
      <c r="G60" s="65" t="s">
        <v>1561</v>
      </c>
      <c r="H60" s="67" t="s">
        <v>1346</v>
      </c>
      <c r="I60" s="67" t="s">
        <v>1570</v>
      </c>
      <c r="J60" s="67"/>
      <c r="K60" s="67"/>
      <c r="L60" s="67"/>
      <c r="M60" s="116"/>
      <c r="N60" s="64">
        <v>1210000</v>
      </c>
      <c r="O60" s="68">
        <v>0.045</v>
      </c>
      <c r="P60" s="117" t="s">
        <v>870</v>
      </c>
      <c r="Q60" s="118">
        <v>4</v>
      </c>
      <c r="R60" s="120">
        <v>152460</v>
      </c>
      <c r="S60" s="120" t="s">
        <v>1434</v>
      </c>
      <c r="T60" s="119">
        <v>0</v>
      </c>
      <c r="U60" s="119">
        <v>0</v>
      </c>
      <c r="V60" s="120" t="s">
        <v>872</v>
      </c>
      <c r="W60" s="121">
        <v>187495174</v>
      </c>
      <c r="X60" s="135"/>
      <c r="Y60" s="122" t="s">
        <v>1571</v>
      </c>
      <c r="AI60" s="65"/>
    </row>
    <row r="61" spans="1:35" s="122" customFormat="1" ht="15" customHeight="1">
      <c r="A61" s="113">
        <v>47</v>
      </c>
      <c r="B61" s="114" t="s">
        <v>1572</v>
      </c>
      <c r="C61" s="113" t="s">
        <v>1573</v>
      </c>
      <c r="D61" s="115" t="s">
        <v>1574</v>
      </c>
      <c r="E61" s="65" t="s">
        <v>867</v>
      </c>
      <c r="F61" s="65" t="s">
        <v>2285</v>
      </c>
      <c r="G61" s="65" t="s">
        <v>1561</v>
      </c>
      <c r="H61" s="67" t="s">
        <v>1346</v>
      </c>
      <c r="I61" s="67" t="s">
        <v>1575</v>
      </c>
      <c r="J61" s="67"/>
      <c r="K61" s="67"/>
      <c r="L61" s="67"/>
      <c r="M61" s="116"/>
      <c r="N61" s="64">
        <v>1210000</v>
      </c>
      <c r="O61" s="68">
        <v>0.045</v>
      </c>
      <c r="P61" s="117" t="s">
        <v>870</v>
      </c>
      <c r="Q61" s="118">
        <v>4</v>
      </c>
      <c r="R61" s="120">
        <v>152460</v>
      </c>
      <c r="S61" s="120" t="s">
        <v>1434</v>
      </c>
      <c r="T61" s="119">
        <v>0</v>
      </c>
      <c r="U61" s="119">
        <v>0</v>
      </c>
      <c r="V61" s="120" t="s">
        <v>872</v>
      </c>
      <c r="W61" s="121">
        <v>184214448</v>
      </c>
      <c r="X61" s="135"/>
      <c r="Y61" s="122" t="s">
        <v>873</v>
      </c>
      <c r="AI61" s="65"/>
    </row>
    <row r="62" spans="1:35" s="122" customFormat="1" ht="15" customHeight="1">
      <c r="A62" s="113">
        <v>48</v>
      </c>
      <c r="B62" s="114" t="s">
        <v>1576</v>
      </c>
      <c r="C62" s="113" t="s">
        <v>1577</v>
      </c>
      <c r="D62" s="115" t="s">
        <v>1560</v>
      </c>
      <c r="E62" s="65" t="s">
        <v>867</v>
      </c>
      <c r="F62" s="65" t="s">
        <v>2285</v>
      </c>
      <c r="G62" s="65" t="s">
        <v>1561</v>
      </c>
      <c r="H62" s="67" t="s">
        <v>1346</v>
      </c>
      <c r="I62" s="67" t="s">
        <v>1578</v>
      </c>
      <c r="J62" s="67"/>
      <c r="K62" s="67"/>
      <c r="L62" s="67"/>
      <c r="M62" s="116"/>
      <c r="N62" s="64">
        <v>1210000</v>
      </c>
      <c r="O62" s="68">
        <v>0.045</v>
      </c>
      <c r="P62" s="117" t="s">
        <v>870</v>
      </c>
      <c r="Q62" s="118">
        <v>4</v>
      </c>
      <c r="R62" s="120">
        <v>152460</v>
      </c>
      <c r="S62" s="120" t="s">
        <v>1434</v>
      </c>
      <c r="T62" s="119">
        <v>0</v>
      </c>
      <c r="U62" s="119">
        <v>0</v>
      </c>
      <c r="V62" s="120" t="s">
        <v>872</v>
      </c>
      <c r="W62" s="121">
        <v>187394835</v>
      </c>
      <c r="X62" s="135"/>
      <c r="Y62" s="122" t="s">
        <v>873</v>
      </c>
      <c r="AI62" s="65"/>
    </row>
    <row r="63" spans="1:35" s="122" customFormat="1" ht="15" customHeight="1">
      <c r="A63" s="113">
        <v>49</v>
      </c>
      <c r="B63" s="114" t="s">
        <v>1579</v>
      </c>
      <c r="C63" s="113" t="s">
        <v>873</v>
      </c>
      <c r="D63" s="115" t="s">
        <v>1580</v>
      </c>
      <c r="E63" s="65" t="s">
        <v>867</v>
      </c>
      <c r="F63" s="65" t="s">
        <v>2286</v>
      </c>
      <c r="G63" s="65" t="s">
        <v>1581</v>
      </c>
      <c r="H63" s="67" t="s">
        <v>1346</v>
      </c>
      <c r="I63" s="67" t="s">
        <v>1582</v>
      </c>
      <c r="J63" s="67"/>
      <c r="K63" s="67"/>
      <c r="L63" s="67"/>
      <c r="M63" s="116"/>
      <c r="N63" s="64">
        <v>1210000</v>
      </c>
      <c r="O63" s="68">
        <v>0.045</v>
      </c>
      <c r="P63" s="117" t="s">
        <v>870</v>
      </c>
      <c r="Q63" s="118">
        <v>4</v>
      </c>
      <c r="R63" s="120">
        <v>152460</v>
      </c>
      <c r="S63" s="120" t="s">
        <v>937</v>
      </c>
      <c r="T63" s="119">
        <v>0</v>
      </c>
      <c r="U63" s="119">
        <v>0</v>
      </c>
      <c r="V63" s="120" t="s">
        <v>872</v>
      </c>
      <c r="W63" s="121">
        <v>187396942</v>
      </c>
      <c r="X63" s="135"/>
      <c r="Y63" s="122" t="s">
        <v>873</v>
      </c>
      <c r="AI63" s="65"/>
    </row>
    <row r="64" spans="1:35" s="122" customFormat="1" ht="15" customHeight="1">
      <c r="A64" s="113">
        <v>50</v>
      </c>
      <c r="B64" s="114" t="s">
        <v>1583</v>
      </c>
      <c r="C64" s="113" t="s">
        <v>1584</v>
      </c>
      <c r="D64" s="115" t="s">
        <v>1585</v>
      </c>
      <c r="E64" s="65" t="s">
        <v>867</v>
      </c>
      <c r="F64" s="65" t="s">
        <v>2286</v>
      </c>
      <c r="G64" s="65" t="s">
        <v>1581</v>
      </c>
      <c r="H64" s="67" t="s">
        <v>1346</v>
      </c>
      <c r="I64" s="67" t="s">
        <v>1586</v>
      </c>
      <c r="J64" s="67"/>
      <c r="K64" s="67"/>
      <c r="L64" s="67"/>
      <c r="M64" s="116"/>
      <c r="N64" s="64">
        <v>1210000</v>
      </c>
      <c r="O64" s="68">
        <v>0.045</v>
      </c>
      <c r="P64" s="117" t="s">
        <v>870</v>
      </c>
      <c r="Q64" s="118">
        <v>4</v>
      </c>
      <c r="R64" s="120">
        <v>152460</v>
      </c>
      <c r="S64" s="120" t="s">
        <v>937</v>
      </c>
      <c r="T64" s="119">
        <v>0</v>
      </c>
      <c r="U64" s="119">
        <v>0</v>
      </c>
      <c r="V64" s="120" t="s">
        <v>872</v>
      </c>
      <c r="W64" s="121">
        <v>187498806</v>
      </c>
      <c r="X64" s="135"/>
      <c r="Y64" s="122" t="s">
        <v>873</v>
      </c>
      <c r="AI64" s="65"/>
    </row>
    <row r="65" spans="1:35" s="122" customFormat="1" ht="15" customHeight="1">
      <c r="A65" s="113">
        <v>51</v>
      </c>
      <c r="B65" s="114" t="s">
        <v>1587</v>
      </c>
      <c r="C65" s="113" t="s">
        <v>1588</v>
      </c>
      <c r="D65" s="115" t="s">
        <v>1589</v>
      </c>
      <c r="E65" s="65" t="s">
        <v>925</v>
      </c>
      <c r="F65" s="65" t="s">
        <v>2286</v>
      </c>
      <c r="G65" s="65" t="s">
        <v>1581</v>
      </c>
      <c r="H65" s="67" t="s">
        <v>1346</v>
      </c>
      <c r="I65" s="67" t="s">
        <v>1590</v>
      </c>
      <c r="J65" s="67"/>
      <c r="K65" s="67"/>
      <c r="L65" s="67"/>
      <c r="M65" s="116"/>
      <c r="N65" s="64">
        <v>1210000</v>
      </c>
      <c r="O65" s="68">
        <v>0.045</v>
      </c>
      <c r="P65" s="117" t="s">
        <v>870</v>
      </c>
      <c r="Q65" s="118">
        <v>4</v>
      </c>
      <c r="R65" s="120">
        <v>152460</v>
      </c>
      <c r="S65" s="120" t="s">
        <v>937</v>
      </c>
      <c r="T65" s="119">
        <v>0</v>
      </c>
      <c r="U65" s="119">
        <v>0</v>
      </c>
      <c r="V65" s="120" t="s">
        <v>872</v>
      </c>
      <c r="W65" s="121">
        <v>187409412</v>
      </c>
      <c r="X65" s="135"/>
      <c r="Y65" s="122" t="s">
        <v>873</v>
      </c>
      <c r="AI65" s="65"/>
    </row>
    <row r="66" spans="1:35" s="122" customFormat="1" ht="15" customHeight="1">
      <c r="A66" s="113">
        <v>52</v>
      </c>
      <c r="B66" s="114" t="s">
        <v>1591</v>
      </c>
      <c r="C66" s="113" t="s">
        <v>1592</v>
      </c>
      <c r="D66" s="115" t="s">
        <v>1593</v>
      </c>
      <c r="E66" s="65" t="s">
        <v>867</v>
      </c>
      <c r="F66" s="65" t="s">
        <v>2286</v>
      </c>
      <c r="G66" s="65" t="s">
        <v>1581</v>
      </c>
      <c r="H66" s="67" t="s">
        <v>1346</v>
      </c>
      <c r="I66" s="67" t="s">
        <v>1594</v>
      </c>
      <c r="J66" s="67"/>
      <c r="K66" s="67"/>
      <c r="L66" s="67"/>
      <c r="M66" s="116"/>
      <c r="N66" s="64">
        <v>1210000</v>
      </c>
      <c r="O66" s="68">
        <v>0.045</v>
      </c>
      <c r="P66" s="117" t="s">
        <v>870</v>
      </c>
      <c r="Q66" s="118">
        <v>4</v>
      </c>
      <c r="R66" s="120">
        <v>152460</v>
      </c>
      <c r="S66" s="120" t="s">
        <v>937</v>
      </c>
      <c r="T66" s="119">
        <v>0</v>
      </c>
      <c r="U66" s="119">
        <v>0</v>
      </c>
      <c r="V66" s="120" t="s">
        <v>872</v>
      </c>
      <c r="W66" s="121">
        <v>187147447</v>
      </c>
      <c r="X66" s="135"/>
      <c r="Y66" s="122" t="s">
        <v>873</v>
      </c>
      <c r="AI66" s="65"/>
    </row>
    <row r="67" spans="1:35" s="122" customFormat="1" ht="15" customHeight="1">
      <c r="A67" s="113">
        <v>53</v>
      </c>
      <c r="B67" s="114" t="s">
        <v>1595</v>
      </c>
      <c r="C67" s="113" t="s">
        <v>1596</v>
      </c>
      <c r="D67" s="115" t="s">
        <v>1597</v>
      </c>
      <c r="E67" s="65" t="s">
        <v>867</v>
      </c>
      <c r="F67" s="65" t="s">
        <v>2287</v>
      </c>
      <c r="G67" s="65" t="s">
        <v>1598</v>
      </c>
      <c r="H67" s="67" t="s">
        <v>1346</v>
      </c>
      <c r="I67" s="67" t="s">
        <v>1599</v>
      </c>
      <c r="J67" s="67"/>
      <c r="K67" s="67"/>
      <c r="L67" s="67"/>
      <c r="M67" s="116"/>
      <c r="N67" s="64">
        <v>1210000</v>
      </c>
      <c r="O67" s="68">
        <v>0.045</v>
      </c>
      <c r="P67" s="117" t="s">
        <v>870</v>
      </c>
      <c r="Q67" s="118">
        <v>4</v>
      </c>
      <c r="R67" s="120">
        <v>152460</v>
      </c>
      <c r="S67" s="120" t="s">
        <v>937</v>
      </c>
      <c r="T67" s="119">
        <v>0</v>
      </c>
      <c r="U67" s="119">
        <v>0</v>
      </c>
      <c r="V67" s="120" t="s">
        <v>872</v>
      </c>
      <c r="W67" s="121">
        <v>187322891</v>
      </c>
      <c r="X67" s="135"/>
      <c r="Y67" s="122" t="s">
        <v>873</v>
      </c>
      <c r="AI67" s="65"/>
    </row>
    <row r="68" spans="1:35" s="122" customFormat="1" ht="15" customHeight="1">
      <c r="A68" s="113">
        <v>54</v>
      </c>
      <c r="B68" s="114" t="s">
        <v>1436</v>
      </c>
      <c r="C68" s="113" t="s">
        <v>873</v>
      </c>
      <c r="D68" s="115" t="s">
        <v>1600</v>
      </c>
      <c r="E68" s="65" t="s">
        <v>867</v>
      </c>
      <c r="F68" s="65" t="s">
        <v>2287</v>
      </c>
      <c r="G68" s="65" t="s">
        <v>1598</v>
      </c>
      <c r="H68" s="67" t="s">
        <v>1346</v>
      </c>
      <c r="I68" s="67" t="s">
        <v>1601</v>
      </c>
      <c r="J68" s="67"/>
      <c r="K68" s="67"/>
      <c r="L68" s="67"/>
      <c r="M68" s="116"/>
      <c r="N68" s="64">
        <v>1210000</v>
      </c>
      <c r="O68" s="68">
        <v>0.045</v>
      </c>
      <c r="P68" s="117" t="s">
        <v>870</v>
      </c>
      <c r="Q68" s="118">
        <v>4</v>
      </c>
      <c r="R68" s="120">
        <v>152460</v>
      </c>
      <c r="S68" s="120" t="s">
        <v>937</v>
      </c>
      <c r="T68" s="119">
        <v>0</v>
      </c>
      <c r="U68" s="119">
        <v>0</v>
      </c>
      <c r="V68" s="120" t="s">
        <v>872</v>
      </c>
      <c r="W68" s="121">
        <v>184037003</v>
      </c>
      <c r="X68" s="135"/>
      <c r="Y68" s="122" t="s">
        <v>1602</v>
      </c>
      <c r="AI68" s="65"/>
    </row>
    <row r="69" spans="1:35" s="122" customFormat="1" ht="15" customHeight="1">
      <c r="A69" s="113">
        <v>55</v>
      </c>
      <c r="B69" s="114" t="s">
        <v>1603</v>
      </c>
      <c r="C69" s="113" t="s">
        <v>873</v>
      </c>
      <c r="D69" s="115" t="s">
        <v>1604</v>
      </c>
      <c r="E69" s="65" t="s">
        <v>925</v>
      </c>
      <c r="F69" s="65" t="s">
        <v>2288</v>
      </c>
      <c r="G69" s="65" t="s">
        <v>1605</v>
      </c>
      <c r="H69" s="67" t="s">
        <v>1346</v>
      </c>
      <c r="I69" s="67" t="s">
        <v>1606</v>
      </c>
      <c r="J69" s="67"/>
      <c r="K69" s="67"/>
      <c r="L69" s="67"/>
      <c r="M69" s="116"/>
      <c r="N69" s="64">
        <v>1210000</v>
      </c>
      <c r="O69" s="68">
        <v>0.045</v>
      </c>
      <c r="P69" s="117" t="s">
        <v>870</v>
      </c>
      <c r="Q69" s="118">
        <v>4</v>
      </c>
      <c r="R69" s="120">
        <v>152460</v>
      </c>
      <c r="S69" s="120" t="s">
        <v>937</v>
      </c>
      <c r="T69" s="119">
        <v>0</v>
      </c>
      <c r="U69" s="119">
        <v>0</v>
      </c>
      <c r="V69" s="120" t="s">
        <v>872</v>
      </c>
      <c r="W69" s="121">
        <v>187331837</v>
      </c>
      <c r="X69" s="135"/>
      <c r="Y69" s="122" t="s">
        <v>873</v>
      </c>
      <c r="AI69" s="65"/>
    </row>
    <row r="70" spans="1:35" s="122" customFormat="1" ht="15" customHeight="1">
      <c r="A70" s="113">
        <v>56</v>
      </c>
      <c r="B70" s="114" t="s">
        <v>1607</v>
      </c>
      <c r="C70" s="113" t="s">
        <v>1608</v>
      </c>
      <c r="D70" s="115" t="s">
        <v>1414</v>
      </c>
      <c r="E70" s="65" t="s">
        <v>925</v>
      </c>
      <c r="F70" s="65" t="s">
        <v>2289</v>
      </c>
      <c r="G70" s="65" t="s">
        <v>1609</v>
      </c>
      <c r="H70" s="67" t="s">
        <v>1346</v>
      </c>
      <c r="I70" s="67" t="s">
        <v>1610</v>
      </c>
      <c r="J70" s="67"/>
      <c r="K70" s="67"/>
      <c r="L70" s="67"/>
      <c r="M70" s="116"/>
      <c r="N70" s="64">
        <v>1210000</v>
      </c>
      <c r="O70" s="68">
        <v>0.045</v>
      </c>
      <c r="P70" s="117" t="s">
        <v>870</v>
      </c>
      <c r="Q70" s="118">
        <v>4</v>
      </c>
      <c r="R70" s="120">
        <v>152460</v>
      </c>
      <c r="S70" s="120" t="s">
        <v>937</v>
      </c>
      <c r="T70" s="119">
        <v>0</v>
      </c>
      <c r="U70" s="119">
        <v>0</v>
      </c>
      <c r="V70" s="120" t="s">
        <v>872</v>
      </c>
      <c r="W70" s="121">
        <v>187548761</v>
      </c>
      <c r="X70" s="135"/>
      <c r="Y70" s="122" t="s">
        <v>873</v>
      </c>
      <c r="AI70" s="65"/>
    </row>
    <row r="71" spans="1:35" s="122" customFormat="1" ht="15" customHeight="1">
      <c r="A71" s="113">
        <v>57</v>
      </c>
      <c r="B71" s="114" t="s">
        <v>1611</v>
      </c>
      <c r="C71" s="113" t="s">
        <v>1612</v>
      </c>
      <c r="D71" s="115" t="s">
        <v>1613</v>
      </c>
      <c r="E71" s="65" t="s">
        <v>867</v>
      </c>
      <c r="F71" s="65" t="s">
        <v>2290</v>
      </c>
      <c r="G71" s="65" t="s">
        <v>1614</v>
      </c>
      <c r="H71" s="67" t="s">
        <v>1346</v>
      </c>
      <c r="I71" s="67" t="s">
        <v>1615</v>
      </c>
      <c r="J71" s="67"/>
      <c r="K71" s="67"/>
      <c r="L71" s="67"/>
      <c r="M71" s="116"/>
      <c r="N71" s="64">
        <v>1210000</v>
      </c>
      <c r="O71" s="68">
        <v>0.045</v>
      </c>
      <c r="P71" s="117" t="s">
        <v>870</v>
      </c>
      <c r="Q71" s="118">
        <v>4</v>
      </c>
      <c r="R71" s="120">
        <v>152460</v>
      </c>
      <c r="S71" s="120" t="s">
        <v>937</v>
      </c>
      <c r="T71" s="119">
        <v>0</v>
      </c>
      <c r="U71" s="119">
        <v>0</v>
      </c>
      <c r="V71" s="120" t="s">
        <v>872</v>
      </c>
      <c r="W71" s="121">
        <v>187404490</v>
      </c>
      <c r="X71" s="135"/>
      <c r="Y71" s="122" t="s">
        <v>873</v>
      </c>
      <c r="AI71" s="65"/>
    </row>
    <row r="72" spans="1:35" s="122" customFormat="1" ht="15" customHeight="1">
      <c r="A72" s="113">
        <v>58</v>
      </c>
      <c r="B72" s="114" t="s">
        <v>1616</v>
      </c>
      <c r="C72" s="113" t="s">
        <v>1617</v>
      </c>
      <c r="D72" s="115" t="s">
        <v>1618</v>
      </c>
      <c r="E72" s="65" t="s">
        <v>867</v>
      </c>
      <c r="F72" s="65" t="s">
        <v>2290</v>
      </c>
      <c r="G72" s="65" t="s">
        <v>1614</v>
      </c>
      <c r="H72" s="67" t="s">
        <v>1346</v>
      </c>
      <c r="I72" s="67" t="s">
        <v>1619</v>
      </c>
      <c r="J72" s="67"/>
      <c r="K72" s="67"/>
      <c r="L72" s="67"/>
      <c r="M72" s="116"/>
      <c r="N72" s="64">
        <v>1210000</v>
      </c>
      <c r="O72" s="68">
        <v>0.045</v>
      </c>
      <c r="P72" s="117" t="s">
        <v>870</v>
      </c>
      <c r="Q72" s="118">
        <v>4</v>
      </c>
      <c r="R72" s="120">
        <v>152460</v>
      </c>
      <c r="S72" s="120" t="s">
        <v>937</v>
      </c>
      <c r="T72" s="119">
        <v>0</v>
      </c>
      <c r="U72" s="119">
        <v>0</v>
      </c>
      <c r="V72" s="120" t="s">
        <v>872</v>
      </c>
      <c r="W72" s="121">
        <v>-1</v>
      </c>
      <c r="X72" s="135"/>
      <c r="Y72" s="122" t="s">
        <v>873</v>
      </c>
      <c r="AI72" s="65"/>
    </row>
    <row r="73" spans="1:35" s="122" customFormat="1" ht="15" customHeight="1">
      <c r="A73" s="113">
        <v>59</v>
      </c>
      <c r="B73" s="114" t="s">
        <v>1620</v>
      </c>
      <c r="C73" s="113" t="s">
        <v>1621</v>
      </c>
      <c r="D73" s="115" t="s">
        <v>1622</v>
      </c>
      <c r="E73" s="65" t="s">
        <v>867</v>
      </c>
      <c r="F73" s="65" t="s">
        <v>2290</v>
      </c>
      <c r="G73" s="65" t="s">
        <v>1623</v>
      </c>
      <c r="H73" s="67" t="s">
        <v>1346</v>
      </c>
      <c r="I73" s="67" t="s">
        <v>1624</v>
      </c>
      <c r="J73" s="67"/>
      <c r="K73" s="67"/>
      <c r="L73" s="67"/>
      <c r="M73" s="116"/>
      <c r="N73" s="64">
        <v>1210000</v>
      </c>
      <c r="O73" s="68">
        <v>0.045</v>
      </c>
      <c r="P73" s="117" t="s">
        <v>870</v>
      </c>
      <c r="Q73" s="118">
        <v>4</v>
      </c>
      <c r="R73" s="120">
        <v>152460</v>
      </c>
      <c r="S73" s="120" t="s">
        <v>937</v>
      </c>
      <c r="T73" s="119">
        <v>0</v>
      </c>
      <c r="U73" s="119">
        <v>0</v>
      </c>
      <c r="V73" s="120" t="s">
        <v>872</v>
      </c>
      <c r="W73" s="121">
        <v>-1</v>
      </c>
      <c r="X73" s="135"/>
      <c r="Y73" s="122" t="s">
        <v>873</v>
      </c>
      <c r="AI73" s="65"/>
    </row>
    <row r="74" spans="1:35" s="122" customFormat="1" ht="15" customHeight="1">
      <c r="A74" s="113">
        <v>60</v>
      </c>
      <c r="B74" s="114" t="s">
        <v>1627</v>
      </c>
      <c r="C74" s="113" t="s">
        <v>1628</v>
      </c>
      <c r="D74" s="115" t="s">
        <v>1629</v>
      </c>
      <c r="E74" s="65" t="s">
        <v>867</v>
      </c>
      <c r="F74" s="65" t="s">
        <v>2291</v>
      </c>
      <c r="G74" s="65" t="s">
        <v>1626</v>
      </c>
      <c r="H74" s="67" t="s">
        <v>1346</v>
      </c>
      <c r="I74" s="67" t="s">
        <v>1630</v>
      </c>
      <c r="J74" s="67"/>
      <c r="K74" s="67"/>
      <c r="L74" s="67"/>
      <c r="M74" s="116"/>
      <c r="N74" s="64">
        <v>1210000</v>
      </c>
      <c r="O74" s="68">
        <v>0.045</v>
      </c>
      <c r="P74" s="117" t="s">
        <v>870</v>
      </c>
      <c r="Q74" s="118">
        <v>4</v>
      </c>
      <c r="R74" s="120">
        <v>152460</v>
      </c>
      <c r="S74" s="120" t="s">
        <v>937</v>
      </c>
      <c r="T74" s="119">
        <v>0</v>
      </c>
      <c r="U74" s="119">
        <v>0</v>
      </c>
      <c r="V74" s="120" t="s">
        <v>872</v>
      </c>
      <c r="W74" s="121">
        <v>-1</v>
      </c>
      <c r="X74" s="135"/>
      <c r="Y74" s="122" t="s">
        <v>873</v>
      </c>
      <c r="AI74" s="65"/>
    </row>
    <row r="75" spans="1:35" s="122" customFormat="1" ht="15" customHeight="1">
      <c r="A75" s="113">
        <v>61</v>
      </c>
      <c r="B75" s="114" t="s">
        <v>1631</v>
      </c>
      <c r="C75" s="113" t="s">
        <v>1632</v>
      </c>
      <c r="D75" s="115" t="s">
        <v>1633</v>
      </c>
      <c r="E75" s="65" t="s">
        <v>867</v>
      </c>
      <c r="F75" s="65" t="s">
        <v>2292</v>
      </c>
      <c r="G75" s="65" t="s">
        <v>1634</v>
      </c>
      <c r="H75" s="67" t="s">
        <v>1346</v>
      </c>
      <c r="I75" s="67" t="s">
        <v>1635</v>
      </c>
      <c r="J75" s="67"/>
      <c r="K75" s="67"/>
      <c r="L75" s="67"/>
      <c r="M75" s="116"/>
      <c r="N75" s="64">
        <v>1210000</v>
      </c>
      <c r="O75" s="68">
        <v>0.045</v>
      </c>
      <c r="P75" s="117" t="s">
        <v>870</v>
      </c>
      <c r="Q75" s="118">
        <v>4</v>
      </c>
      <c r="R75" s="120">
        <v>152460</v>
      </c>
      <c r="S75" s="120" t="s">
        <v>937</v>
      </c>
      <c r="T75" s="119">
        <v>0</v>
      </c>
      <c r="U75" s="119">
        <v>0</v>
      </c>
      <c r="V75" s="120" t="s">
        <v>872</v>
      </c>
      <c r="W75" s="121">
        <v>184197628</v>
      </c>
      <c r="X75" s="135"/>
      <c r="Y75" s="122" t="s">
        <v>873</v>
      </c>
      <c r="AI75" s="65"/>
    </row>
    <row r="76" spans="1:35" s="122" customFormat="1" ht="15" customHeight="1">
      <c r="A76" s="113">
        <v>62</v>
      </c>
      <c r="B76" s="114" t="s">
        <v>1636</v>
      </c>
      <c r="C76" s="113" t="s">
        <v>873</v>
      </c>
      <c r="D76" s="115" t="s">
        <v>1637</v>
      </c>
      <c r="E76" s="65" t="s">
        <v>867</v>
      </c>
      <c r="F76" s="65" t="s">
        <v>2292</v>
      </c>
      <c r="G76" s="65" t="s">
        <v>1634</v>
      </c>
      <c r="H76" s="67" t="s">
        <v>1346</v>
      </c>
      <c r="I76" s="67" t="s">
        <v>1638</v>
      </c>
      <c r="J76" s="67"/>
      <c r="K76" s="67"/>
      <c r="L76" s="67"/>
      <c r="M76" s="116"/>
      <c r="N76" s="64">
        <v>1210000</v>
      </c>
      <c r="O76" s="68">
        <v>0.045</v>
      </c>
      <c r="P76" s="117" t="s">
        <v>870</v>
      </c>
      <c r="Q76" s="118">
        <v>4</v>
      </c>
      <c r="R76" s="120">
        <v>152460</v>
      </c>
      <c r="S76" s="120" t="s">
        <v>937</v>
      </c>
      <c r="T76" s="119">
        <v>0</v>
      </c>
      <c r="U76" s="119">
        <v>0</v>
      </c>
      <c r="V76" s="120" t="s">
        <v>872</v>
      </c>
      <c r="W76" s="121">
        <v>-1</v>
      </c>
      <c r="X76" s="135"/>
      <c r="Y76" s="122" t="s">
        <v>873</v>
      </c>
      <c r="AI76" s="65"/>
    </row>
    <row r="77" spans="1:35" s="122" customFormat="1" ht="15" customHeight="1">
      <c r="A77" s="113">
        <v>63</v>
      </c>
      <c r="B77" s="114" t="s">
        <v>1639</v>
      </c>
      <c r="C77" s="113" t="s">
        <v>1640</v>
      </c>
      <c r="D77" s="115" t="s">
        <v>1414</v>
      </c>
      <c r="E77" s="65" t="s">
        <v>867</v>
      </c>
      <c r="F77" s="65" t="s">
        <v>2292</v>
      </c>
      <c r="G77" s="65" t="s">
        <v>1634</v>
      </c>
      <c r="H77" s="67" t="s">
        <v>1346</v>
      </c>
      <c r="I77" s="67" t="s">
        <v>1641</v>
      </c>
      <c r="J77" s="67"/>
      <c r="K77" s="67"/>
      <c r="L77" s="67"/>
      <c r="M77" s="116"/>
      <c r="N77" s="64">
        <v>1210000</v>
      </c>
      <c r="O77" s="68">
        <v>0.045</v>
      </c>
      <c r="P77" s="117" t="s">
        <v>870</v>
      </c>
      <c r="Q77" s="118">
        <v>4</v>
      </c>
      <c r="R77" s="120">
        <v>152460</v>
      </c>
      <c r="S77" s="120" t="s">
        <v>937</v>
      </c>
      <c r="T77" s="119">
        <v>0</v>
      </c>
      <c r="U77" s="119">
        <v>0</v>
      </c>
      <c r="V77" s="120" t="s">
        <v>872</v>
      </c>
      <c r="W77" s="121">
        <v>187354604</v>
      </c>
      <c r="X77" s="135"/>
      <c r="Y77" s="122" t="s">
        <v>873</v>
      </c>
      <c r="AI77" s="65"/>
    </row>
    <row r="78" spans="1:35" s="122" customFormat="1" ht="15" customHeight="1">
      <c r="A78" s="113">
        <v>64</v>
      </c>
      <c r="B78" s="114" t="s">
        <v>1642</v>
      </c>
      <c r="C78" s="113" t="s">
        <v>873</v>
      </c>
      <c r="D78" s="115" t="s">
        <v>1643</v>
      </c>
      <c r="E78" s="65" t="s">
        <v>867</v>
      </c>
      <c r="F78" s="65" t="s">
        <v>2292</v>
      </c>
      <c r="G78" s="65" t="s">
        <v>1634</v>
      </c>
      <c r="H78" s="67" t="s">
        <v>1346</v>
      </c>
      <c r="I78" s="67" t="s">
        <v>1644</v>
      </c>
      <c r="J78" s="67"/>
      <c r="K78" s="67"/>
      <c r="L78" s="67"/>
      <c r="M78" s="116"/>
      <c r="N78" s="64">
        <v>1210000</v>
      </c>
      <c r="O78" s="68">
        <v>0.045</v>
      </c>
      <c r="P78" s="117" t="s">
        <v>870</v>
      </c>
      <c r="Q78" s="118">
        <v>4</v>
      </c>
      <c r="R78" s="120">
        <v>152460</v>
      </c>
      <c r="S78" s="120" t="s">
        <v>937</v>
      </c>
      <c r="T78" s="119">
        <v>0</v>
      </c>
      <c r="U78" s="119">
        <v>0</v>
      </c>
      <c r="V78" s="120" t="s">
        <v>872</v>
      </c>
      <c r="W78" s="121">
        <v>187540059</v>
      </c>
      <c r="X78" s="135"/>
      <c r="Y78" s="122" t="s">
        <v>873</v>
      </c>
      <c r="AI78" s="65"/>
    </row>
    <row r="79" spans="1:35" s="122" customFormat="1" ht="15" customHeight="1">
      <c r="A79" s="113">
        <v>65</v>
      </c>
      <c r="B79" s="114" t="s">
        <v>1645</v>
      </c>
      <c r="C79" s="113" t="s">
        <v>1646</v>
      </c>
      <c r="D79" s="115" t="s">
        <v>1455</v>
      </c>
      <c r="E79" s="65" t="s">
        <v>867</v>
      </c>
      <c r="F79" s="65" t="s">
        <v>2293</v>
      </c>
      <c r="G79" s="65" t="s">
        <v>1647</v>
      </c>
      <c r="H79" s="67" t="s">
        <v>1346</v>
      </c>
      <c r="I79" s="67" t="s">
        <v>1648</v>
      </c>
      <c r="J79" s="67"/>
      <c r="K79" s="67"/>
      <c r="L79" s="67"/>
      <c r="M79" s="116"/>
      <c r="N79" s="64">
        <v>1210000</v>
      </c>
      <c r="O79" s="68">
        <v>0.045</v>
      </c>
      <c r="P79" s="117" t="s">
        <v>870</v>
      </c>
      <c r="Q79" s="118">
        <v>4</v>
      </c>
      <c r="R79" s="120">
        <v>152460</v>
      </c>
      <c r="S79" s="120" t="s">
        <v>937</v>
      </c>
      <c r="T79" s="119">
        <v>0</v>
      </c>
      <c r="U79" s="119">
        <v>0</v>
      </c>
      <c r="V79" s="120" t="s">
        <v>872</v>
      </c>
      <c r="W79" s="121">
        <v>184180321</v>
      </c>
      <c r="X79" s="135"/>
      <c r="Y79" s="122" t="s">
        <v>873</v>
      </c>
      <c r="AI79" s="65"/>
    </row>
    <row r="80" spans="1:35" s="122" customFormat="1" ht="15" customHeight="1">
      <c r="A80" s="113">
        <v>66</v>
      </c>
      <c r="B80" s="114" t="s">
        <v>1649</v>
      </c>
      <c r="C80" s="113" t="s">
        <v>873</v>
      </c>
      <c r="D80" s="115" t="s">
        <v>1650</v>
      </c>
      <c r="E80" s="65" t="s">
        <v>867</v>
      </c>
      <c r="F80" s="65" t="s">
        <v>2293</v>
      </c>
      <c r="G80" s="65" t="s">
        <v>1647</v>
      </c>
      <c r="H80" s="67" t="s">
        <v>1346</v>
      </c>
      <c r="I80" s="67" t="s">
        <v>1651</v>
      </c>
      <c r="J80" s="67"/>
      <c r="K80" s="67"/>
      <c r="L80" s="67"/>
      <c r="M80" s="116"/>
      <c r="N80" s="64">
        <v>1210000</v>
      </c>
      <c r="O80" s="68">
        <v>0.045</v>
      </c>
      <c r="P80" s="117" t="s">
        <v>870</v>
      </c>
      <c r="Q80" s="118">
        <v>4</v>
      </c>
      <c r="R80" s="120">
        <v>152460</v>
      </c>
      <c r="S80" s="120" t="s">
        <v>937</v>
      </c>
      <c r="T80" s="119">
        <v>0</v>
      </c>
      <c r="U80" s="119">
        <v>0</v>
      </c>
      <c r="V80" s="120" t="s">
        <v>872</v>
      </c>
      <c r="W80" s="121">
        <v>187490641</v>
      </c>
      <c r="X80" s="135"/>
      <c r="Y80" s="122" t="s">
        <v>1652</v>
      </c>
      <c r="AI80" s="65"/>
    </row>
    <row r="81" spans="1:35" s="122" customFormat="1" ht="15" customHeight="1">
      <c r="A81" s="113">
        <v>67</v>
      </c>
      <c r="B81" s="114" t="s">
        <v>1653</v>
      </c>
      <c r="C81" s="113" t="s">
        <v>873</v>
      </c>
      <c r="D81" s="115" t="s">
        <v>1654</v>
      </c>
      <c r="E81" s="65" t="s">
        <v>867</v>
      </c>
      <c r="F81" s="65" t="s">
        <v>2293</v>
      </c>
      <c r="G81" s="65" t="s">
        <v>1647</v>
      </c>
      <c r="H81" s="67" t="s">
        <v>1346</v>
      </c>
      <c r="I81" s="67" t="s">
        <v>1655</v>
      </c>
      <c r="J81" s="67"/>
      <c r="K81" s="67"/>
      <c r="L81" s="67"/>
      <c r="M81" s="116"/>
      <c r="N81" s="64">
        <v>1210000</v>
      </c>
      <c r="O81" s="68">
        <v>0.045</v>
      </c>
      <c r="P81" s="117" t="s">
        <v>870</v>
      </c>
      <c r="Q81" s="118">
        <v>4</v>
      </c>
      <c r="R81" s="120">
        <v>152460</v>
      </c>
      <c r="S81" s="120" t="s">
        <v>937</v>
      </c>
      <c r="T81" s="119">
        <v>0</v>
      </c>
      <c r="U81" s="119">
        <v>0</v>
      </c>
      <c r="V81" s="120" t="s">
        <v>872</v>
      </c>
      <c r="W81" s="121">
        <v>187433694</v>
      </c>
      <c r="X81" s="135"/>
      <c r="Y81" s="122" t="s">
        <v>873</v>
      </c>
      <c r="AI81" s="65"/>
    </row>
    <row r="82" spans="1:35" s="122" customFormat="1" ht="15" customHeight="1">
      <c r="A82" s="113">
        <v>68</v>
      </c>
      <c r="B82" s="114" t="s">
        <v>1656</v>
      </c>
      <c r="C82" s="113" t="s">
        <v>873</v>
      </c>
      <c r="D82" s="115" t="s">
        <v>1657</v>
      </c>
      <c r="E82" s="65" t="s">
        <v>867</v>
      </c>
      <c r="F82" s="65" t="s">
        <v>2293</v>
      </c>
      <c r="G82" s="65" t="s">
        <v>1647</v>
      </c>
      <c r="H82" s="67" t="s">
        <v>1346</v>
      </c>
      <c r="I82" s="67" t="s">
        <v>1658</v>
      </c>
      <c r="J82" s="67"/>
      <c r="K82" s="67"/>
      <c r="L82" s="67"/>
      <c r="M82" s="116"/>
      <c r="N82" s="64">
        <v>1210000</v>
      </c>
      <c r="O82" s="68">
        <v>0.045</v>
      </c>
      <c r="P82" s="117" t="s">
        <v>870</v>
      </c>
      <c r="Q82" s="118">
        <v>4</v>
      </c>
      <c r="R82" s="120">
        <v>152460</v>
      </c>
      <c r="S82" s="120" t="s">
        <v>937</v>
      </c>
      <c r="T82" s="119">
        <v>0</v>
      </c>
      <c r="U82" s="119">
        <v>0</v>
      </c>
      <c r="V82" s="120" t="s">
        <v>872</v>
      </c>
      <c r="W82" s="121">
        <v>-187407404</v>
      </c>
      <c r="X82" s="135"/>
      <c r="Y82" s="122" t="s">
        <v>873</v>
      </c>
      <c r="AI82" s="65"/>
    </row>
    <row r="83" spans="1:35" s="122" customFormat="1" ht="15" customHeight="1">
      <c r="A83" s="113">
        <v>69</v>
      </c>
      <c r="B83" s="114" t="s">
        <v>1659</v>
      </c>
      <c r="C83" s="113" t="s">
        <v>1660</v>
      </c>
      <c r="D83" s="115" t="s">
        <v>1661</v>
      </c>
      <c r="E83" s="65" t="s">
        <v>867</v>
      </c>
      <c r="F83" s="65" t="s">
        <v>2293</v>
      </c>
      <c r="G83" s="65" t="s">
        <v>1647</v>
      </c>
      <c r="H83" s="67" t="s">
        <v>1346</v>
      </c>
      <c r="I83" s="67" t="s">
        <v>1662</v>
      </c>
      <c r="J83" s="67"/>
      <c r="K83" s="67"/>
      <c r="L83" s="67"/>
      <c r="M83" s="116"/>
      <c r="N83" s="64">
        <v>1210000</v>
      </c>
      <c r="O83" s="68">
        <v>0.045</v>
      </c>
      <c r="P83" s="117" t="s">
        <v>870</v>
      </c>
      <c r="Q83" s="118">
        <v>4</v>
      </c>
      <c r="R83" s="120">
        <v>152460</v>
      </c>
      <c r="S83" s="120" t="s">
        <v>937</v>
      </c>
      <c r="T83" s="119">
        <v>0</v>
      </c>
      <c r="U83" s="119">
        <v>0</v>
      </c>
      <c r="V83" s="120" t="s">
        <v>872</v>
      </c>
      <c r="W83" s="121">
        <v>187320038</v>
      </c>
      <c r="X83" s="135"/>
      <c r="Y83" s="122" t="s">
        <v>873</v>
      </c>
      <c r="AI83" s="65"/>
    </row>
    <row r="84" spans="1:35" s="122" customFormat="1" ht="15" customHeight="1">
      <c r="A84" s="113">
        <v>70</v>
      </c>
      <c r="B84" s="114" t="s">
        <v>1663</v>
      </c>
      <c r="C84" s="113" t="s">
        <v>1664</v>
      </c>
      <c r="D84" s="115" t="s">
        <v>1665</v>
      </c>
      <c r="E84" s="65" t="s">
        <v>867</v>
      </c>
      <c r="F84" s="65" t="s">
        <v>2294</v>
      </c>
      <c r="G84" s="65" t="s">
        <v>1666</v>
      </c>
      <c r="H84" s="67" t="s">
        <v>1346</v>
      </c>
      <c r="I84" s="67" t="s">
        <v>1667</v>
      </c>
      <c r="J84" s="67"/>
      <c r="K84" s="67"/>
      <c r="L84" s="67"/>
      <c r="M84" s="116"/>
      <c r="N84" s="64">
        <v>1210000</v>
      </c>
      <c r="O84" s="68">
        <v>0.045</v>
      </c>
      <c r="P84" s="117" t="s">
        <v>870</v>
      </c>
      <c r="Q84" s="118">
        <v>4</v>
      </c>
      <c r="R84" s="120">
        <v>152460</v>
      </c>
      <c r="S84" s="120" t="s">
        <v>1112</v>
      </c>
      <c r="T84" s="119">
        <v>0</v>
      </c>
      <c r="U84" s="119">
        <v>0</v>
      </c>
      <c r="V84" s="120" t="s">
        <v>872</v>
      </c>
      <c r="W84" s="121">
        <v>-1</v>
      </c>
      <c r="X84" s="135"/>
      <c r="Y84" s="122" t="s">
        <v>873</v>
      </c>
      <c r="AI84" s="65"/>
    </row>
    <row r="85" spans="1:35" s="122" customFormat="1" ht="15" customHeight="1">
      <c r="A85" s="113">
        <v>71</v>
      </c>
      <c r="B85" s="114" t="s">
        <v>1668</v>
      </c>
      <c r="C85" s="113" t="s">
        <v>1669</v>
      </c>
      <c r="D85" s="115" t="s">
        <v>1670</v>
      </c>
      <c r="E85" s="65" t="s">
        <v>867</v>
      </c>
      <c r="F85" s="65" t="s">
        <v>2294</v>
      </c>
      <c r="G85" s="65" t="s">
        <v>1666</v>
      </c>
      <c r="H85" s="67" t="s">
        <v>1346</v>
      </c>
      <c r="I85" s="67" t="s">
        <v>1671</v>
      </c>
      <c r="J85" s="67"/>
      <c r="K85" s="67"/>
      <c r="L85" s="67"/>
      <c r="M85" s="116"/>
      <c r="N85" s="64">
        <v>1210000</v>
      </c>
      <c r="O85" s="68">
        <v>0.045</v>
      </c>
      <c r="P85" s="117" t="s">
        <v>870</v>
      </c>
      <c r="Q85" s="118">
        <v>4</v>
      </c>
      <c r="R85" s="120">
        <v>152460</v>
      </c>
      <c r="S85" s="120" t="s">
        <v>1112</v>
      </c>
      <c r="T85" s="119">
        <v>0</v>
      </c>
      <c r="U85" s="119">
        <v>0</v>
      </c>
      <c r="V85" s="120" t="s">
        <v>872</v>
      </c>
      <c r="W85" s="121">
        <v>187469766</v>
      </c>
      <c r="X85" s="135"/>
      <c r="Y85" s="122" t="s">
        <v>873</v>
      </c>
      <c r="AI85" s="65"/>
    </row>
    <row r="86" spans="1:35" s="122" customFormat="1" ht="15" customHeight="1">
      <c r="A86" s="113">
        <v>72</v>
      </c>
      <c r="B86" s="114" t="s">
        <v>1672</v>
      </c>
      <c r="C86" s="113" t="s">
        <v>873</v>
      </c>
      <c r="D86" s="115" t="s">
        <v>1673</v>
      </c>
      <c r="E86" s="65" t="s">
        <v>867</v>
      </c>
      <c r="F86" s="65" t="s">
        <v>2295</v>
      </c>
      <c r="G86" s="65" t="s">
        <v>1674</v>
      </c>
      <c r="H86" s="67" t="s">
        <v>1346</v>
      </c>
      <c r="I86" s="67" t="s">
        <v>1675</v>
      </c>
      <c r="J86" s="67"/>
      <c r="K86" s="67"/>
      <c r="L86" s="67"/>
      <c r="M86" s="116"/>
      <c r="N86" s="64">
        <v>1210000</v>
      </c>
      <c r="O86" s="68">
        <v>0.045</v>
      </c>
      <c r="P86" s="117" t="s">
        <v>870</v>
      </c>
      <c r="Q86" s="118">
        <v>4</v>
      </c>
      <c r="R86" s="120">
        <v>152460</v>
      </c>
      <c r="S86" s="120" t="s">
        <v>1112</v>
      </c>
      <c r="T86" s="119">
        <v>0</v>
      </c>
      <c r="U86" s="119">
        <v>0</v>
      </c>
      <c r="V86" s="120" t="s">
        <v>872</v>
      </c>
      <c r="W86" s="121">
        <v>183989933</v>
      </c>
      <c r="X86" s="135"/>
      <c r="Y86" s="122" t="s">
        <v>873</v>
      </c>
      <c r="AI86" s="65"/>
    </row>
    <row r="87" spans="1:35" s="122" customFormat="1" ht="15" customHeight="1">
      <c r="A87" s="113">
        <v>73</v>
      </c>
      <c r="B87" s="114" t="s">
        <v>1676</v>
      </c>
      <c r="C87" s="113" t="s">
        <v>873</v>
      </c>
      <c r="D87" s="115" t="s">
        <v>1677</v>
      </c>
      <c r="E87" s="65" t="s">
        <v>867</v>
      </c>
      <c r="F87" s="65" t="s">
        <v>2296</v>
      </c>
      <c r="G87" s="65" t="s">
        <v>1678</v>
      </c>
      <c r="H87" s="67" t="s">
        <v>1346</v>
      </c>
      <c r="I87" s="67" t="s">
        <v>1679</v>
      </c>
      <c r="J87" s="67"/>
      <c r="K87" s="67"/>
      <c r="L87" s="67"/>
      <c r="M87" s="116"/>
      <c r="N87" s="64">
        <v>1210000</v>
      </c>
      <c r="O87" s="68">
        <v>0.045</v>
      </c>
      <c r="P87" s="117" t="s">
        <v>870</v>
      </c>
      <c r="Q87" s="118">
        <v>4</v>
      </c>
      <c r="R87" s="120">
        <v>152460</v>
      </c>
      <c r="S87" s="120" t="s">
        <v>1112</v>
      </c>
      <c r="T87" s="119">
        <v>0</v>
      </c>
      <c r="U87" s="119">
        <v>0</v>
      </c>
      <c r="V87" s="120" t="s">
        <v>872</v>
      </c>
      <c r="W87" s="121">
        <v>184111295</v>
      </c>
      <c r="X87" s="135"/>
      <c r="Y87" s="122" t="s">
        <v>873</v>
      </c>
      <c r="AI87" s="65"/>
    </row>
    <row r="88" spans="1:35" s="122" customFormat="1" ht="15" customHeight="1">
      <c r="A88" s="113">
        <v>74</v>
      </c>
      <c r="B88" s="114" t="s">
        <v>1680</v>
      </c>
      <c r="C88" s="113" t="s">
        <v>873</v>
      </c>
      <c r="D88" s="115">
        <v>34380</v>
      </c>
      <c r="E88" s="65" t="s">
        <v>925</v>
      </c>
      <c r="F88" s="65" t="s">
        <v>2296</v>
      </c>
      <c r="G88" s="65" t="s">
        <v>1678</v>
      </c>
      <c r="H88" s="67" t="s">
        <v>1346</v>
      </c>
      <c r="I88" s="67" t="s">
        <v>1681</v>
      </c>
      <c r="J88" s="67"/>
      <c r="K88" s="67"/>
      <c r="L88" s="67"/>
      <c r="M88" s="116"/>
      <c r="N88" s="64">
        <v>1210000</v>
      </c>
      <c r="O88" s="68">
        <v>0.045</v>
      </c>
      <c r="P88" s="117" t="s">
        <v>870</v>
      </c>
      <c r="Q88" s="118">
        <v>4</v>
      </c>
      <c r="R88" s="120">
        <v>152460</v>
      </c>
      <c r="S88" s="120" t="s">
        <v>1112</v>
      </c>
      <c r="T88" s="119">
        <v>0</v>
      </c>
      <c r="U88" s="119">
        <v>0</v>
      </c>
      <c r="V88" s="120" t="s">
        <v>872</v>
      </c>
      <c r="W88" s="121">
        <v>-1</v>
      </c>
      <c r="X88" s="135"/>
      <c r="Y88" s="122" t="s">
        <v>873</v>
      </c>
      <c r="AI88" s="65"/>
    </row>
    <row r="89" spans="1:35" s="122" customFormat="1" ht="15" customHeight="1">
      <c r="A89" s="113">
        <v>75</v>
      </c>
      <c r="B89" s="114" t="s">
        <v>1682</v>
      </c>
      <c r="C89" s="113" t="s">
        <v>873</v>
      </c>
      <c r="D89" s="115">
        <v>34682</v>
      </c>
      <c r="E89" s="65" t="s">
        <v>925</v>
      </c>
      <c r="F89" s="65" t="s">
        <v>2296</v>
      </c>
      <c r="G89" s="65" t="s">
        <v>1678</v>
      </c>
      <c r="H89" s="67" t="s">
        <v>1346</v>
      </c>
      <c r="I89" s="67" t="s">
        <v>1683</v>
      </c>
      <c r="J89" s="67"/>
      <c r="K89" s="67"/>
      <c r="L89" s="67"/>
      <c r="M89" s="116"/>
      <c r="N89" s="64">
        <v>1210000</v>
      </c>
      <c r="O89" s="68">
        <v>0.045</v>
      </c>
      <c r="P89" s="117" t="s">
        <v>870</v>
      </c>
      <c r="Q89" s="118">
        <v>4</v>
      </c>
      <c r="R89" s="120">
        <v>152460</v>
      </c>
      <c r="S89" s="120" t="s">
        <v>1112</v>
      </c>
      <c r="T89" s="119">
        <v>0</v>
      </c>
      <c r="U89" s="119">
        <v>0</v>
      </c>
      <c r="V89" s="120" t="s">
        <v>872</v>
      </c>
      <c r="W89" s="121">
        <v>187390729</v>
      </c>
      <c r="X89" s="135"/>
      <c r="Y89" s="122" t="s">
        <v>873</v>
      </c>
      <c r="AI89" s="65"/>
    </row>
    <row r="90" spans="1:35" s="122" customFormat="1" ht="15" customHeight="1">
      <c r="A90" s="113">
        <v>76</v>
      </c>
      <c r="B90" s="114" t="s">
        <v>1684</v>
      </c>
      <c r="C90" s="113" t="s">
        <v>873</v>
      </c>
      <c r="D90" s="115" t="s">
        <v>1685</v>
      </c>
      <c r="E90" s="65" t="s">
        <v>867</v>
      </c>
      <c r="F90" s="65" t="s">
        <v>2297</v>
      </c>
      <c r="G90" s="65" t="s">
        <v>1686</v>
      </c>
      <c r="H90" s="67" t="s">
        <v>1346</v>
      </c>
      <c r="I90" s="67" t="s">
        <v>1687</v>
      </c>
      <c r="J90" s="67"/>
      <c r="K90" s="67"/>
      <c r="L90" s="67"/>
      <c r="M90" s="116"/>
      <c r="N90" s="64">
        <v>1210000</v>
      </c>
      <c r="O90" s="68">
        <v>0.045</v>
      </c>
      <c r="P90" s="117" t="s">
        <v>870</v>
      </c>
      <c r="Q90" s="118">
        <v>4</v>
      </c>
      <c r="R90" s="120">
        <v>152460</v>
      </c>
      <c r="S90" s="120" t="s">
        <v>1112</v>
      </c>
      <c r="T90" s="119">
        <v>0</v>
      </c>
      <c r="U90" s="119">
        <v>0</v>
      </c>
      <c r="V90" s="120" t="s">
        <v>872</v>
      </c>
      <c r="W90" s="121">
        <v>184051539</v>
      </c>
      <c r="X90" s="135"/>
      <c r="Y90" s="122" t="s">
        <v>873</v>
      </c>
      <c r="AI90" s="65"/>
    </row>
    <row r="91" spans="1:35" s="122" customFormat="1" ht="15" customHeight="1">
      <c r="A91" s="113">
        <v>77</v>
      </c>
      <c r="B91" s="114" t="s">
        <v>1688</v>
      </c>
      <c r="C91" s="113" t="s">
        <v>873</v>
      </c>
      <c r="D91" s="115" t="s">
        <v>1689</v>
      </c>
      <c r="E91" s="65" t="s">
        <v>925</v>
      </c>
      <c r="F91" s="65" t="s">
        <v>2297</v>
      </c>
      <c r="G91" s="65" t="s">
        <v>1686</v>
      </c>
      <c r="H91" s="67" t="s">
        <v>1346</v>
      </c>
      <c r="I91" s="67" t="s">
        <v>1690</v>
      </c>
      <c r="J91" s="67"/>
      <c r="K91" s="67"/>
      <c r="L91" s="67"/>
      <c r="M91" s="116"/>
      <c r="N91" s="64">
        <v>1210000</v>
      </c>
      <c r="O91" s="68">
        <v>0.045</v>
      </c>
      <c r="P91" s="117" t="s">
        <v>870</v>
      </c>
      <c r="Q91" s="118">
        <v>4</v>
      </c>
      <c r="R91" s="120">
        <v>152460</v>
      </c>
      <c r="S91" s="120" t="s">
        <v>1112</v>
      </c>
      <c r="T91" s="119">
        <v>0</v>
      </c>
      <c r="U91" s="119">
        <v>0</v>
      </c>
      <c r="V91" s="120" t="s">
        <v>872</v>
      </c>
      <c r="W91" s="121">
        <v>187429453</v>
      </c>
      <c r="X91" s="135"/>
      <c r="Y91" s="122" t="s">
        <v>1691</v>
      </c>
      <c r="AI91" s="65"/>
    </row>
    <row r="92" spans="1:35" s="122" customFormat="1" ht="15" customHeight="1">
      <c r="A92" s="113">
        <v>78</v>
      </c>
      <c r="B92" s="114" t="s">
        <v>1692</v>
      </c>
      <c r="C92" s="113" t="s">
        <v>873</v>
      </c>
      <c r="D92" s="115" t="s">
        <v>1693</v>
      </c>
      <c r="E92" s="65" t="s">
        <v>867</v>
      </c>
      <c r="F92" s="65" t="s">
        <v>2298</v>
      </c>
      <c r="G92" s="65" t="s">
        <v>1694</v>
      </c>
      <c r="H92" s="67" t="s">
        <v>1346</v>
      </c>
      <c r="I92" s="67" t="s">
        <v>1695</v>
      </c>
      <c r="J92" s="67"/>
      <c r="K92" s="67"/>
      <c r="L92" s="67"/>
      <c r="M92" s="116"/>
      <c r="N92" s="64">
        <v>1210000</v>
      </c>
      <c r="O92" s="68">
        <v>0.045</v>
      </c>
      <c r="P92" s="117" t="s">
        <v>870</v>
      </c>
      <c r="Q92" s="118">
        <v>4</v>
      </c>
      <c r="R92" s="120">
        <v>152460</v>
      </c>
      <c r="S92" s="120" t="s">
        <v>1112</v>
      </c>
      <c r="T92" s="119">
        <v>0</v>
      </c>
      <c r="U92" s="119">
        <v>0</v>
      </c>
      <c r="V92" s="120" t="s">
        <v>872</v>
      </c>
      <c r="W92" s="121">
        <v>174580303</v>
      </c>
      <c r="X92" s="135"/>
      <c r="Y92" s="122" t="s">
        <v>873</v>
      </c>
      <c r="AI92" s="65"/>
    </row>
    <row r="93" spans="1:35" s="122" customFormat="1" ht="15" customHeight="1">
      <c r="A93" s="113">
        <v>79</v>
      </c>
      <c r="B93" s="114" t="s">
        <v>1696</v>
      </c>
      <c r="C93" s="113" t="s">
        <v>1697</v>
      </c>
      <c r="D93" s="115" t="s">
        <v>1698</v>
      </c>
      <c r="E93" s="65" t="s">
        <v>867</v>
      </c>
      <c r="F93" s="65" t="s">
        <v>2298</v>
      </c>
      <c r="G93" s="65" t="s">
        <v>1694</v>
      </c>
      <c r="H93" s="67" t="s">
        <v>1346</v>
      </c>
      <c r="I93" s="67" t="s">
        <v>1699</v>
      </c>
      <c r="J93" s="67"/>
      <c r="K93" s="67"/>
      <c r="L93" s="67"/>
      <c r="M93" s="116"/>
      <c r="N93" s="64">
        <v>1210000</v>
      </c>
      <c r="O93" s="68">
        <v>0.045</v>
      </c>
      <c r="P93" s="117" t="s">
        <v>870</v>
      </c>
      <c r="Q93" s="118">
        <v>4</v>
      </c>
      <c r="R93" s="120">
        <v>152460</v>
      </c>
      <c r="S93" s="120" t="s">
        <v>1112</v>
      </c>
      <c r="T93" s="119">
        <v>0</v>
      </c>
      <c r="U93" s="119">
        <v>0</v>
      </c>
      <c r="V93" s="120" t="s">
        <v>872</v>
      </c>
      <c r="W93" s="121">
        <v>174752454</v>
      </c>
      <c r="X93" s="135"/>
      <c r="Y93" s="122" t="s">
        <v>873</v>
      </c>
      <c r="AI93" s="65"/>
    </row>
    <row r="94" spans="1:35" s="122" customFormat="1" ht="15" customHeight="1">
      <c r="A94" s="113">
        <v>80</v>
      </c>
      <c r="B94" s="114" t="s">
        <v>1700</v>
      </c>
      <c r="C94" s="113" t="s">
        <v>873</v>
      </c>
      <c r="D94" s="115" t="s">
        <v>1701</v>
      </c>
      <c r="E94" s="65" t="s">
        <v>925</v>
      </c>
      <c r="F94" s="65" t="s">
        <v>2299</v>
      </c>
      <c r="G94" s="65" t="s">
        <v>1702</v>
      </c>
      <c r="H94" s="67" t="s">
        <v>1346</v>
      </c>
      <c r="I94" s="67" t="s">
        <v>1703</v>
      </c>
      <c r="J94" s="67"/>
      <c r="K94" s="67"/>
      <c r="L94" s="67"/>
      <c r="M94" s="116"/>
      <c r="N94" s="64">
        <v>1210000</v>
      </c>
      <c r="O94" s="68">
        <v>0.045</v>
      </c>
      <c r="P94" s="117" t="s">
        <v>870</v>
      </c>
      <c r="Q94" s="118">
        <v>4</v>
      </c>
      <c r="R94" s="120">
        <v>152460</v>
      </c>
      <c r="S94" s="120" t="s">
        <v>1112</v>
      </c>
      <c r="T94" s="119">
        <v>0</v>
      </c>
      <c r="U94" s="119">
        <v>0</v>
      </c>
      <c r="V94" s="120" t="s">
        <v>872</v>
      </c>
      <c r="W94" s="121">
        <v>184150803</v>
      </c>
      <c r="X94" s="135"/>
      <c r="Y94" s="122" t="s">
        <v>1704</v>
      </c>
      <c r="AI94" s="65"/>
    </row>
    <row r="95" spans="1:35" s="122" customFormat="1" ht="15" customHeight="1">
      <c r="A95" s="113">
        <v>81</v>
      </c>
      <c r="B95" s="114" t="s">
        <v>1705</v>
      </c>
      <c r="C95" s="113" t="s">
        <v>873</v>
      </c>
      <c r="D95" s="115" t="s">
        <v>1706</v>
      </c>
      <c r="E95" s="65" t="s">
        <v>925</v>
      </c>
      <c r="F95" s="65" t="s">
        <v>2300</v>
      </c>
      <c r="G95" s="65" t="s">
        <v>1707</v>
      </c>
      <c r="H95" s="67" t="s">
        <v>1346</v>
      </c>
      <c r="I95" s="67" t="s">
        <v>1708</v>
      </c>
      <c r="J95" s="67"/>
      <c r="K95" s="67"/>
      <c r="L95" s="67"/>
      <c r="M95" s="116"/>
      <c r="N95" s="64">
        <v>1210000</v>
      </c>
      <c r="O95" s="68">
        <v>0.045</v>
      </c>
      <c r="P95" s="117" t="s">
        <v>870</v>
      </c>
      <c r="Q95" s="118">
        <v>4</v>
      </c>
      <c r="R95" s="120">
        <v>152460</v>
      </c>
      <c r="S95" s="120" t="s">
        <v>1112</v>
      </c>
      <c r="T95" s="119">
        <v>0</v>
      </c>
      <c r="U95" s="119">
        <v>0</v>
      </c>
      <c r="V95" s="120" t="s">
        <v>872</v>
      </c>
      <c r="W95" s="121">
        <v>187536052</v>
      </c>
      <c r="X95" s="135"/>
      <c r="Y95" s="122" t="s">
        <v>1709</v>
      </c>
      <c r="AI95" s="65"/>
    </row>
    <row r="96" spans="1:35" s="122" customFormat="1" ht="15" customHeight="1">
      <c r="A96" s="113">
        <v>82</v>
      </c>
      <c r="B96" s="114" t="s">
        <v>1710</v>
      </c>
      <c r="C96" s="113" t="s">
        <v>1711</v>
      </c>
      <c r="D96" s="115" t="s">
        <v>1712</v>
      </c>
      <c r="E96" s="65" t="s">
        <v>867</v>
      </c>
      <c r="F96" s="65" t="s">
        <v>2300</v>
      </c>
      <c r="G96" s="65" t="s">
        <v>1707</v>
      </c>
      <c r="H96" s="67" t="s">
        <v>1346</v>
      </c>
      <c r="I96" s="67" t="s">
        <v>1713</v>
      </c>
      <c r="J96" s="67"/>
      <c r="K96" s="67"/>
      <c r="L96" s="67"/>
      <c r="M96" s="116"/>
      <c r="N96" s="64">
        <v>1210000</v>
      </c>
      <c r="O96" s="68">
        <v>0.045</v>
      </c>
      <c r="P96" s="117" t="s">
        <v>870</v>
      </c>
      <c r="Q96" s="118">
        <v>4</v>
      </c>
      <c r="R96" s="120">
        <v>152460</v>
      </c>
      <c r="S96" s="120" t="s">
        <v>1112</v>
      </c>
      <c r="T96" s="119">
        <v>0</v>
      </c>
      <c r="U96" s="119">
        <v>0</v>
      </c>
      <c r="V96" s="120" t="s">
        <v>872</v>
      </c>
      <c r="W96" s="121">
        <v>184191130</v>
      </c>
      <c r="X96" s="135"/>
      <c r="Y96" s="122" t="s">
        <v>873</v>
      </c>
      <c r="AI96" s="65"/>
    </row>
    <row r="97" spans="1:35" s="122" customFormat="1" ht="15" customHeight="1">
      <c r="A97" s="113">
        <v>83</v>
      </c>
      <c r="B97" s="114" t="s">
        <v>1714</v>
      </c>
      <c r="C97" s="113" t="s">
        <v>1715</v>
      </c>
      <c r="D97" s="115" t="s">
        <v>1716</v>
      </c>
      <c r="E97" s="65" t="s">
        <v>925</v>
      </c>
      <c r="F97" s="65" t="s">
        <v>2301</v>
      </c>
      <c r="G97" s="65" t="s">
        <v>1717</v>
      </c>
      <c r="H97" s="67" t="s">
        <v>1346</v>
      </c>
      <c r="I97" s="67" t="s">
        <v>1718</v>
      </c>
      <c r="J97" s="67"/>
      <c r="K97" s="67"/>
      <c r="L97" s="67"/>
      <c r="M97" s="116"/>
      <c r="N97" s="64">
        <v>1210000</v>
      </c>
      <c r="O97" s="68">
        <v>0.045</v>
      </c>
      <c r="P97" s="117" t="s">
        <v>870</v>
      </c>
      <c r="Q97" s="118">
        <v>4</v>
      </c>
      <c r="R97" s="120">
        <v>152460</v>
      </c>
      <c r="S97" s="120" t="s">
        <v>1112</v>
      </c>
      <c r="T97" s="119">
        <v>0</v>
      </c>
      <c r="U97" s="119">
        <v>0</v>
      </c>
      <c r="V97" s="120" t="s">
        <v>872</v>
      </c>
      <c r="W97" s="121">
        <v>187033060</v>
      </c>
      <c r="X97" s="135"/>
      <c r="Y97" s="122" t="s">
        <v>873</v>
      </c>
      <c r="AI97" s="65"/>
    </row>
    <row r="98" spans="1:35" s="122" customFormat="1" ht="15" customHeight="1">
      <c r="A98" s="113">
        <v>84</v>
      </c>
      <c r="B98" s="114" t="s">
        <v>1719</v>
      </c>
      <c r="C98" s="113" t="s">
        <v>1720</v>
      </c>
      <c r="D98" s="115" t="s">
        <v>1677</v>
      </c>
      <c r="E98" s="65" t="s">
        <v>925</v>
      </c>
      <c r="F98" s="65" t="s">
        <v>2302</v>
      </c>
      <c r="G98" s="65" t="s">
        <v>1721</v>
      </c>
      <c r="H98" s="67" t="s">
        <v>1346</v>
      </c>
      <c r="I98" s="67" t="s">
        <v>1722</v>
      </c>
      <c r="J98" s="67"/>
      <c r="K98" s="67"/>
      <c r="L98" s="67"/>
      <c r="M98" s="116"/>
      <c r="N98" s="64">
        <v>1210000</v>
      </c>
      <c r="O98" s="68">
        <v>0.045</v>
      </c>
      <c r="P98" s="117" t="s">
        <v>870</v>
      </c>
      <c r="Q98" s="118">
        <v>4</v>
      </c>
      <c r="R98" s="120">
        <v>152460</v>
      </c>
      <c r="S98" s="120" t="s">
        <v>1420</v>
      </c>
      <c r="T98" s="119">
        <v>0</v>
      </c>
      <c r="U98" s="119">
        <v>0</v>
      </c>
      <c r="V98" s="120" t="s">
        <v>872</v>
      </c>
      <c r="W98" s="121">
        <v>187408352</v>
      </c>
      <c r="X98" s="135"/>
      <c r="Y98" s="122" t="s">
        <v>1723</v>
      </c>
      <c r="AI98" s="65"/>
    </row>
    <row r="99" spans="1:35" s="122" customFormat="1" ht="15" customHeight="1">
      <c r="A99" s="113">
        <v>85</v>
      </c>
      <c r="B99" s="114" t="s">
        <v>1724</v>
      </c>
      <c r="C99" s="113" t="s">
        <v>1725</v>
      </c>
      <c r="D99" s="115" t="s">
        <v>1726</v>
      </c>
      <c r="E99" s="65" t="s">
        <v>925</v>
      </c>
      <c r="F99" s="65" t="s">
        <v>2302</v>
      </c>
      <c r="G99" s="65" t="s">
        <v>1721</v>
      </c>
      <c r="H99" s="67" t="s">
        <v>1346</v>
      </c>
      <c r="I99" s="67" t="s">
        <v>1727</v>
      </c>
      <c r="J99" s="67"/>
      <c r="K99" s="67"/>
      <c r="L99" s="67"/>
      <c r="M99" s="116"/>
      <c r="N99" s="64">
        <v>1210000</v>
      </c>
      <c r="O99" s="68">
        <v>0.045</v>
      </c>
      <c r="P99" s="117" t="s">
        <v>870</v>
      </c>
      <c r="Q99" s="118">
        <v>4</v>
      </c>
      <c r="R99" s="120">
        <v>152460</v>
      </c>
      <c r="S99" s="120" t="s">
        <v>1420</v>
      </c>
      <c r="T99" s="119">
        <v>0</v>
      </c>
      <c r="U99" s="119">
        <v>0</v>
      </c>
      <c r="V99" s="120" t="s">
        <v>872</v>
      </c>
      <c r="W99" s="121">
        <v>187489081</v>
      </c>
      <c r="X99" s="135"/>
      <c r="Y99" s="122" t="s">
        <v>873</v>
      </c>
      <c r="AI99" s="65"/>
    </row>
    <row r="100" spans="1:35" s="122" customFormat="1" ht="15" customHeight="1">
      <c r="A100" s="113">
        <v>86</v>
      </c>
      <c r="B100" s="114" t="s">
        <v>1728</v>
      </c>
      <c r="C100" s="113" t="s">
        <v>873</v>
      </c>
      <c r="D100" s="115" t="s">
        <v>1729</v>
      </c>
      <c r="E100" s="65" t="s">
        <v>867</v>
      </c>
      <c r="F100" s="65" t="s">
        <v>2303</v>
      </c>
      <c r="G100" s="65" t="s">
        <v>1730</v>
      </c>
      <c r="H100" s="67" t="s">
        <v>1346</v>
      </c>
      <c r="I100" s="67" t="s">
        <v>1731</v>
      </c>
      <c r="J100" s="67"/>
      <c r="K100" s="67"/>
      <c r="L100" s="67"/>
      <c r="M100" s="116"/>
      <c r="N100" s="64">
        <v>1210000</v>
      </c>
      <c r="O100" s="68">
        <v>0.045</v>
      </c>
      <c r="P100" s="117" t="s">
        <v>870</v>
      </c>
      <c r="Q100" s="118">
        <v>4</v>
      </c>
      <c r="R100" s="120">
        <v>152460</v>
      </c>
      <c r="S100" s="120" t="s">
        <v>1420</v>
      </c>
      <c r="T100" s="119">
        <v>0</v>
      </c>
      <c r="U100" s="119">
        <v>0</v>
      </c>
      <c r="V100" s="120" t="s">
        <v>872</v>
      </c>
      <c r="W100" s="121">
        <v>187434706</v>
      </c>
      <c r="X100" s="135"/>
      <c r="Y100" s="122" t="s">
        <v>873</v>
      </c>
      <c r="AI100" s="65"/>
    </row>
    <row r="101" spans="1:35" s="122" customFormat="1" ht="15" customHeight="1">
      <c r="A101" s="113">
        <v>87</v>
      </c>
      <c r="B101" s="114" t="s">
        <v>1732</v>
      </c>
      <c r="C101" s="113" t="s">
        <v>1733</v>
      </c>
      <c r="D101" s="115" t="s">
        <v>1734</v>
      </c>
      <c r="E101" s="65" t="s">
        <v>867</v>
      </c>
      <c r="F101" s="65" t="s">
        <v>2303</v>
      </c>
      <c r="G101" s="65" t="s">
        <v>1730</v>
      </c>
      <c r="H101" s="67" t="s">
        <v>1346</v>
      </c>
      <c r="I101" s="67" t="s">
        <v>1735</v>
      </c>
      <c r="J101" s="67"/>
      <c r="K101" s="67"/>
      <c r="L101" s="67"/>
      <c r="M101" s="116"/>
      <c r="N101" s="64">
        <v>1210000</v>
      </c>
      <c r="O101" s="68">
        <v>0.045</v>
      </c>
      <c r="P101" s="117" t="s">
        <v>870</v>
      </c>
      <c r="Q101" s="118">
        <v>4</v>
      </c>
      <c r="R101" s="120">
        <v>152460</v>
      </c>
      <c r="S101" s="120" t="s">
        <v>1420</v>
      </c>
      <c r="T101" s="119">
        <v>0</v>
      </c>
      <c r="U101" s="119">
        <v>0</v>
      </c>
      <c r="V101" s="120" t="s">
        <v>872</v>
      </c>
      <c r="W101" s="121">
        <v>187151728</v>
      </c>
      <c r="X101" s="135"/>
      <c r="Y101" s="122" t="s">
        <v>873</v>
      </c>
      <c r="AI101" s="65"/>
    </row>
    <row r="102" spans="1:35" s="122" customFormat="1" ht="15" customHeight="1">
      <c r="A102" s="113">
        <v>88</v>
      </c>
      <c r="B102" s="114" t="s">
        <v>1736</v>
      </c>
      <c r="C102" s="113" t="s">
        <v>873</v>
      </c>
      <c r="D102" s="115" t="s">
        <v>1737</v>
      </c>
      <c r="E102" s="65" t="s">
        <v>867</v>
      </c>
      <c r="F102" s="65" t="s">
        <v>2303</v>
      </c>
      <c r="G102" s="65" t="s">
        <v>1730</v>
      </c>
      <c r="H102" s="67" t="s">
        <v>1346</v>
      </c>
      <c r="I102" s="67" t="s">
        <v>1738</v>
      </c>
      <c r="J102" s="67"/>
      <c r="K102" s="67"/>
      <c r="L102" s="67"/>
      <c r="M102" s="116"/>
      <c r="N102" s="64">
        <v>1210000</v>
      </c>
      <c r="O102" s="68">
        <v>0.045</v>
      </c>
      <c r="P102" s="117" t="s">
        <v>870</v>
      </c>
      <c r="Q102" s="118">
        <v>4</v>
      </c>
      <c r="R102" s="120">
        <v>152460</v>
      </c>
      <c r="S102" s="120" t="s">
        <v>1420</v>
      </c>
      <c r="T102" s="119">
        <v>0</v>
      </c>
      <c r="U102" s="119">
        <v>0</v>
      </c>
      <c r="V102" s="120" t="s">
        <v>872</v>
      </c>
      <c r="W102" s="121">
        <v>187252946</v>
      </c>
      <c r="X102" s="135"/>
      <c r="Y102" s="122" t="s">
        <v>873</v>
      </c>
      <c r="AI102" s="65"/>
    </row>
    <row r="103" spans="1:35" s="122" customFormat="1" ht="15" customHeight="1">
      <c r="A103" s="113">
        <v>89</v>
      </c>
      <c r="B103" s="114" t="s">
        <v>1740</v>
      </c>
      <c r="C103" s="113" t="s">
        <v>873</v>
      </c>
      <c r="D103" s="115" t="s">
        <v>1741</v>
      </c>
      <c r="E103" s="65" t="s">
        <v>925</v>
      </c>
      <c r="F103" s="65" t="s">
        <v>2304</v>
      </c>
      <c r="G103" s="65" t="s">
        <v>1739</v>
      </c>
      <c r="H103" s="67" t="s">
        <v>1346</v>
      </c>
      <c r="I103" s="67" t="s">
        <v>1742</v>
      </c>
      <c r="J103" s="67"/>
      <c r="K103" s="67"/>
      <c r="L103" s="67"/>
      <c r="M103" s="116"/>
      <c r="N103" s="64">
        <v>1210000</v>
      </c>
      <c r="O103" s="68">
        <v>0.045</v>
      </c>
      <c r="P103" s="117" t="s">
        <v>870</v>
      </c>
      <c r="Q103" s="118">
        <v>4</v>
      </c>
      <c r="R103" s="120">
        <v>152460</v>
      </c>
      <c r="S103" s="120" t="s">
        <v>1420</v>
      </c>
      <c r="T103" s="119">
        <v>0</v>
      </c>
      <c r="U103" s="119">
        <v>0</v>
      </c>
      <c r="V103" s="120" t="s">
        <v>872</v>
      </c>
      <c r="W103" s="121">
        <v>184132739</v>
      </c>
      <c r="X103" s="135"/>
      <c r="Y103" s="122" t="s">
        <v>873</v>
      </c>
      <c r="AI103" s="65"/>
    </row>
    <row r="104" spans="1:35" s="122" customFormat="1" ht="15" customHeight="1">
      <c r="A104" s="113">
        <v>90</v>
      </c>
      <c r="B104" s="114" t="s">
        <v>1743</v>
      </c>
      <c r="C104" s="113" t="s">
        <v>1744</v>
      </c>
      <c r="D104" s="115" t="s">
        <v>1546</v>
      </c>
      <c r="E104" s="65" t="s">
        <v>867</v>
      </c>
      <c r="F104" s="65" t="s">
        <v>2304</v>
      </c>
      <c r="G104" s="65" t="s">
        <v>1739</v>
      </c>
      <c r="H104" s="67" t="s">
        <v>1346</v>
      </c>
      <c r="I104" s="67" t="s">
        <v>1745</v>
      </c>
      <c r="J104" s="67"/>
      <c r="K104" s="67"/>
      <c r="L104" s="67"/>
      <c r="M104" s="116"/>
      <c r="N104" s="64">
        <v>1210000</v>
      </c>
      <c r="O104" s="68">
        <v>0.045</v>
      </c>
      <c r="P104" s="117" t="s">
        <v>870</v>
      </c>
      <c r="Q104" s="118">
        <v>4</v>
      </c>
      <c r="R104" s="120">
        <v>152460</v>
      </c>
      <c r="S104" s="120" t="s">
        <v>1420</v>
      </c>
      <c r="T104" s="119">
        <v>0</v>
      </c>
      <c r="U104" s="119">
        <v>0</v>
      </c>
      <c r="V104" s="120" t="s">
        <v>872</v>
      </c>
      <c r="W104" s="121">
        <v>187535432</v>
      </c>
      <c r="X104" s="135"/>
      <c r="Y104" s="122" t="s">
        <v>873</v>
      </c>
      <c r="AI104" s="65"/>
    </row>
    <row r="105" spans="1:35" s="122" customFormat="1" ht="15" customHeight="1">
      <c r="A105" s="113">
        <v>91</v>
      </c>
      <c r="B105" s="114" t="s">
        <v>1746</v>
      </c>
      <c r="C105" s="113" t="s">
        <v>873</v>
      </c>
      <c r="D105" s="115" t="s">
        <v>1661</v>
      </c>
      <c r="E105" s="65" t="s">
        <v>867</v>
      </c>
      <c r="F105" s="65" t="s">
        <v>2305</v>
      </c>
      <c r="G105" s="65" t="s">
        <v>1747</v>
      </c>
      <c r="H105" s="67" t="s">
        <v>1346</v>
      </c>
      <c r="I105" s="67" t="s">
        <v>1748</v>
      </c>
      <c r="J105" s="67"/>
      <c r="K105" s="67"/>
      <c r="L105" s="67"/>
      <c r="M105" s="116"/>
      <c r="N105" s="64">
        <v>1210000</v>
      </c>
      <c r="O105" s="68">
        <v>0.045</v>
      </c>
      <c r="P105" s="117" t="s">
        <v>870</v>
      </c>
      <c r="Q105" s="118">
        <v>4</v>
      </c>
      <c r="R105" s="120">
        <v>152460</v>
      </c>
      <c r="S105" s="120" t="s">
        <v>1087</v>
      </c>
      <c r="T105" s="119">
        <v>0</v>
      </c>
      <c r="U105" s="119">
        <v>0</v>
      </c>
      <c r="V105" s="120" t="s">
        <v>872</v>
      </c>
      <c r="W105" s="121">
        <v>187468589</v>
      </c>
      <c r="X105" s="135"/>
      <c r="Y105" s="122" t="s">
        <v>873</v>
      </c>
      <c r="AI105" s="65"/>
    </row>
    <row r="106" spans="1:35" s="122" customFormat="1" ht="15" customHeight="1">
      <c r="A106" s="113">
        <v>92</v>
      </c>
      <c r="B106" s="114" t="s">
        <v>1749</v>
      </c>
      <c r="C106" s="113" t="s">
        <v>1750</v>
      </c>
      <c r="D106" s="115" t="s">
        <v>1751</v>
      </c>
      <c r="E106" s="65" t="s">
        <v>867</v>
      </c>
      <c r="F106" s="65" t="s">
        <v>2305</v>
      </c>
      <c r="G106" s="65" t="s">
        <v>1747</v>
      </c>
      <c r="H106" s="67" t="s">
        <v>1346</v>
      </c>
      <c r="I106" s="67" t="s">
        <v>1752</v>
      </c>
      <c r="J106" s="67"/>
      <c r="K106" s="67"/>
      <c r="L106" s="67"/>
      <c r="M106" s="116"/>
      <c r="N106" s="64">
        <v>1210000</v>
      </c>
      <c r="O106" s="68">
        <v>0.045</v>
      </c>
      <c r="P106" s="117" t="s">
        <v>870</v>
      </c>
      <c r="Q106" s="118">
        <v>4</v>
      </c>
      <c r="R106" s="120">
        <v>152460</v>
      </c>
      <c r="S106" s="120" t="s">
        <v>1087</v>
      </c>
      <c r="T106" s="119">
        <v>0</v>
      </c>
      <c r="U106" s="119">
        <v>0</v>
      </c>
      <c r="V106" s="120" t="s">
        <v>872</v>
      </c>
      <c r="W106" s="121">
        <v>187320939</v>
      </c>
      <c r="X106" s="135"/>
      <c r="Y106" s="122" t="s">
        <v>873</v>
      </c>
      <c r="AI106" s="65"/>
    </row>
    <row r="107" spans="1:35" s="122" customFormat="1" ht="15" customHeight="1">
      <c r="A107" s="113">
        <v>93</v>
      </c>
      <c r="B107" s="114" t="s">
        <v>1753</v>
      </c>
      <c r="C107" s="113" t="s">
        <v>1754</v>
      </c>
      <c r="D107" s="115" t="s">
        <v>1755</v>
      </c>
      <c r="E107" s="65" t="s">
        <v>867</v>
      </c>
      <c r="F107" s="65" t="s">
        <v>2305</v>
      </c>
      <c r="G107" s="65" t="s">
        <v>1747</v>
      </c>
      <c r="H107" s="67" t="s">
        <v>1346</v>
      </c>
      <c r="I107" s="67" t="s">
        <v>1756</v>
      </c>
      <c r="J107" s="67"/>
      <c r="K107" s="67"/>
      <c r="L107" s="67"/>
      <c r="M107" s="116"/>
      <c r="N107" s="64">
        <v>1210000</v>
      </c>
      <c r="O107" s="68">
        <v>0.045</v>
      </c>
      <c r="P107" s="117" t="s">
        <v>870</v>
      </c>
      <c r="Q107" s="118">
        <v>4</v>
      </c>
      <c r="R107" s="120">
        <v>152460</v>
      </c>
      <c r="S107" s="120" t="s">
        <v>1087</v>
      </c>
      <c r="T107" s="119">
        <v>0</v>
      </c>
      <c r="U107" s="119">
        <v>0</v>
      </c>
      <c r="V107" s="120" t="s">
        <v>872</v>
      </c>
      <c r="W107" s="121">
        <v>187406962</v>
      </c>
      <c r="X107" s="135"/>
      <c r="Y107" s="122" t="s">
        <v>873</v>
      </c>
      <c r="AI107" s="65"/>
    </row>
    <row r="108" spans="1:35" s="122" customFormat="1" ht="15" customHeight="1">
      <c r="A108" s="113">
        <v>94</v>
      </c>
      <c r="B108" s="114" t="s">
        <v>1757</v>
      </c>
      <c r="C108" s="113" t="s">
        <v>873</v>
      </c>
      <c r="D108" s="115" t="s">
        <v>1758</v>
      </c>
      <c r="E108" s="65" t="s">
        <v>925</v>
      </c>
      <c r="F108" s="65" t="s">
        <v>2306</v>
      </c>
      <c r="G108" s="65" t="s">
        <v>1759</v>
      </c>
      <c r="H108" s="67" t="s">
        <v>1346</v>
      </c>
      <c r="I108" s="67" t="s">
        <v>1760</v>
      </c>
      <c r="J108" s="67"/>
      <c r="K108" s="67"/>
      <c r="L108" s="67"/>
      <c r="M108" s="116"/>
      <c r="N108" s="64">
        <v>1210000</v>
      </c>
      <c r="O108" s="68">
        <v>0.045</v>
      </c>
      <c r="P108" s="117" t="s">
        <v>870</v>
      </c>
      <c r="Q108" s="118">
        <v>4</v>
      </c>
      <c r="R108" s="120">
        <v>152460</v>
      </c>
      <c r="S108" s="120" t="s">
        <v>1404</v>
      </c>
      <c r="T108" s="119">
        <v>0</v>
      </c>
      <c r="U108" s="119">
        <v>0</v>
      </c>
      <c r="V108" s="120" t="s">
        <v>872</v>
      </c>
      <c r="W108" s="121">
        <v>194536463</v>
      </c>
      <c r="X108" s="135"/>
      <c r="Y108" s="122" t="s">
        <v>873</v>
      </c>
      <c r="AI108" s="65"/>
    </row>
    <row r="109" spans="1:35" s="122" customFormat="1" ht="15" customHeight="1">
      <c r="A109" s="113">
        <v>95</v>
      </c>
      <c r="B109" s="114" t="s">
        <v>1761</v>
      </c>
      <c r="C109" s="113" t="s">
        <v>1762</v>
      </c>
      <c r="D109" s="115" t="s">
        <v>1763</v>
      </c>
      <c r="E109" s="65" t="s">
        <v>925</v>
      </c>
      <c r="F109" s="65" t="s">
        <v>2306</v>
      </c>
      <c r="G109" s="65" t="s">
        <v>1759</v>
      </c>
      <c r="H109" s="67" t="s">
        <v>1346</v>
      </c>
      <c r="I109" s="67" t="s">
        <v>1764</v>
      </c>
      <c r="J109" s="67"/>
      <c r="K109" s="67"/>
      <c r="L109" s="67"/>
      <c r="M109" s="116"/>
      <c r="N109" s="64">
        <v>1210000</v>
      </c>
      <c r="O109" s="68">
        <v>0.045</v>
      </c>
      <c r="P109" s="117" t="s">
        <v>870</v>
      </c>
      <c r="Q109" s="118">
        <v>4</v>
      </c>
      <c r="R109" s="120">
        <v>152460</v>
      </c>
      <c r="S109" s="120" t="s">
        <v>1404</v>
      </c>
      <c r="T109" s="119">
        <v>0</v>
      </c>
      <c r="U109" s="119">
        <v>0</v>
      </c>
      <c r="V109" s="120" t="s">
        <v>872</v>
      </c>
      <c r="W109" s="121">
        <v>187359276</v>
      </c>
      <c r="X109" s="135"/>
      <c r="Y109" s="122" t="s">
        <v>873</v>
      </c>
      <c r="AI109" s="65"/>
    </row>
    <row r="110" spans="1:35" s="122" customFormat="1" ht="15" customHeight="1">
      <c r="A110" s="113">
        <v>96</v>
      </c>
      <c r="B110" s="114" t="s">
        <v>1765</v>
      </c>
      <c r="C110" s="113" t="s">
        <v>1766</v>
      </c>
      <c r="D110" s="115" t="s">
        <v>1767</v>
      </c>
      <c r="E110" s="65" t="s">
        <v>867</v>
      </c>
      <c r="F110" s="65" t="s">
        <v>2306</v>
      </c>
      <c r="G110" s="65" t="s">
        <v>1759</v>
      </c>
      <c r="H110" s="67" t="s">
        <v>1346</v>
      </c>
      <c r="I110" s="67" t="s">
        <v>1768</v>
      </c>
      <c r="J110" s="67"/>
      <c r="K110" s="67"/>
      <c r="L110" s="67"/>
      <c r="M110" s="116"/>
      <c r="N110" s="64">
        <v>1210000</v>
      </c>
      <c r="O110" s="68">
        <v>0.045</v>
      </c>
      <c r="P110" s="117" t="s">
        <v>870</v>
      </c>
      <c r="Q110" s="118">
        <v>4</v>
      </c>
      <c r="R110" s="120">
        <v>152460</v>
      </c>
      <c r="S110" s="120" t="s">
        <v>1404</v>
      </c>
      <c r="T110" s="119">
        <v>0</v>
      </c>
      <c r="U110" s="119">
        <v>0</v>
      </c>
      <c r="V110" s="120" t="s">
        <v>872</v>
      </c>
      <c r="W110" s="121">
        <v>187260815</v>
      </c>
      <c r="X110" s="135"/>
      <c r="Y110" s="122" t="s">
        <v>1769</v>
      </c>
      <c r="AI110" s="65"/>
    </row>
    <row r="111" spans="1:35" s="122" customFormat="1" ht="15" customHeight="1">
      <c r="A111" s="113">
        <v>97</v>
      </c>
      <c r="B111" s="114" t="s">
        <v>1770</v>
      </c>
      <c r="C111" s="113" t="s">
        <v>1771</v>
      </c>
      <c r="D111" s="115" t="s">
        <v>1772</v>
      </c>
      <c r="E111" s="65" t="s">
        <v>925</v>
      </c>
      <c r="F111" s="65" t="s">
        <v>2306</v>
      </c>
      <c r="G111" s="65" t="s">
        <v>1759</v>
      </c>
      <c r="H111" s="67" t="s">
        <v>1346</v>
      </c>
      <c r="I111" s="67" t="s">
        <v>1773</v>
      </c>
      <c r="J111" s="67"/>
      <c r="K111" s="67"/>
      <c r="L111" s="67"/>
      <c r="M111" s="116"/>
      <c r="N111" s="64">
        <v>1210000</v>
      </c>
      <c r="O111" s="68">
        <v>0.045</v>
      </c>
      <c r="P111" s="117" t="s">
        <v>870</v>
      </c>
      <c r="Q111" s="118">
        <v>4</v>
      </c>
      <c r="R111" s="120">
        <v>152460</v>
      </c>
      <c r="S111" s="120" t="s">
        <v>1404</v>
      </c>
      <c r="T111" s="119">
        <v>0</v>
      </c>
      <c r="U111" s="119">
        <v>0</v>
      </c>
      <c r="V111" s="120" t="s">
        <v>872</v>
      </c>
      <c r="W111" s="121">
        <v>187537434</v>
      </c>
      <c r="X111" s="135"/>
      <c r="Y111" s="122" t="s">
        <v>873</v>
      </c>
      <c r="AI111" s="65"/>
    </row>
    <row r="112" spans="1:35" s="122" customFormat="1" ht="15" customHeight="1">
      <c r="A112" s="113">
        <v>98</v>
      </c>
      <c r="B112" s="114" t="s">
        <v>1774</v>
      </c>
      <c r="C112" s="113" t="s">
        <v>1775</v>
      </c>
      <c r="D112" s="115" t="s">
        <v>1776</v>
      </c>
      <c r="E112" s="65" t="s">
        <v>925</v>
      </c>
      <c r="F112" s="65" t="s">
        <v>2306</v>
      </c>
      <c r="G112" s="65" t="s">
        <v>1759</v>
      </c>
      <c r="H112" s="67" t="s">
        <v>1346</v>
      </c>
      <c r="I112" s="67" t="s">
        <v>1777</v>
      </c>
      <c r="J112" s="67"/>
      <c r="K112" s="67"/>
      <c r="L112" s="67"/>
      <c r="M112" s="116"/>
      <c r="N112" s="64">
        <v>1210000</v>
      </c>
      <c r="O112" s="68">
        <v>0.045</v>
      </c>
      <c r="P112" s="117" t="s">
        <v>870</v>
      </c>
      <c r="Q112" s="118">
        <v>4</v>
      </c>
      <c r="R112" s="120">
        <v>152460</v>
      </c>
      <c r="S112" s="120" t="s">
        <v>1404</v>
      </c>
      <c r="T112" s="119">
        <v>0</v>
      </c>
      <c r="U112" s="119">
        <v>0</v>
      </c>
      <c r="V112" s="120" t="s">
        <v>872</v>
      </c>
      <c r="W112" s="121">
        <v>187366544</v>
      </c>
      <c r="X112" s="135"/>
      <c r="Y112" s="122" t="s">
        <v>873</v>
      </c>
      <c r="AI112" s="65"/>
    </row>
    <row r="113" spans="1:35" s="122" customFormat="1" ht="15" customHeight="1">
      <c r="A113" s="113">
        <v>99</v>
      </c>
      <c r="B113" s="114" t="s">
        <v>1778</v>
      </c>
      <c r="C113" s="113" t="s">
        <v>1779</v>
      </c>
      <c r="D113" s="115" t="s">
        <v>1580</v>
      </c>
      <c r="E113" s="65" t="s">
        <v>925</v>
      </c>
      <c r="F113" s="65" t="s">
        <v>2306</v>
      </c>
      <c r="G113" s="65" t="s">
        <v>1759</v>
      </c>
      <c r="H113" s="67" t="s">
        <v>1346</v>
      </c>
      <c r="I113" s="67" t="s">
        <v>1780</v>
      </c>
      <c r="J113" s="67"/>
      <c r="K113" s="67"/>
      <c r="L113" s="67"/>
      <c r="M113" s="116"/>
      <c r="N113" s="64">
        <v>1210000</v>
      </c>
      <c r="O113" s="68">
        <v>0.045</v>
      </c>
      <c r="P113" s="117" t="s">
        <v>870</v>
      </c>
      <c r="Q113" s="118">
        <v>4</v>
      </c>
      <c r="R113" s="120">
        <v>152460</v>
      </c>
      <c r="S113" s="120" t="s">
        <v>1404</v>
      </c>
      <c r="T113" s="119">
        <v>0</v>
      </c>
      <c r="U113" s="119">
        <v>0</v>
      </c>
      <c r="V113" s="120" t="s">
        <v>872</v>
      </c>
      <c r="W113" s="121">
        <v>187200439</v>
      </c>
      <c r="X113" s="135"/>
      <c r="Y113" s="122" t="s">
        <v>873</v>
      </c>
      <c r="AI113" s="65"/>
    </row>
    <row r="114" spans="1:35" s="122" customFormat="1" ht="15" customHeight="1">
      <c r="A114" s="113">
        <v>100</v>
      </c>
      <c r="B114" s="114" t="s">
        <v>1781</v>
      </c>
      <c r="C114" s="113" t="s">
        <v>873</v>
      </c>
      <c r="D114" s="115" t="s">
        <v>1782</v>
      </c>
      <c r="E114" s="65" t="s">
        <v>925</v>
      </c>
      <c r="F114" s="65" t="s">
        <v>2306</v>
      </c>
      <c r="G114" s="65" t="s">
        <v>1759</v>
      </c>
      <c r="H114" s="67" t="s">
        <v>1346</v>
      </c>
      <c r="I114" s="67" t="s">
        <v>1783</v>
      </c>
      <c r="J114" s="67"/>
      <c r="K114" s="67"/>
      <c r="L114" s="67"/>
      <c r="M114" s="116"/>
      <c r="N114" s="64">
        <v>1210000</v>
      </c>
      <c r="O114" s="68">
        <v>0.045</v>
      </c>
      <c r="P114" s="117" t="s">
        <v>870</v>
      </c>
      <c r="Q114" s="118">
        <v>4</v>
      </c>
      <c r="R114" s="120">
        <v>152460</v>
      </c>
      <c r="S114" s="120" t="s">
        <v>1404</v>
      </c>
      <c r="T114" s="119">
        <v>0</v>
      </c>
      <c r="U114" s="119">
        <v>0</v>
      </c>
      <c r="V114" s="120" t="s">
        <v>872</v>
      </c>
      <c r="W114" s="121">
        <v>183970178</v>
      </c>
      <c r="X114" s="135"/>
      <c r="Y114" s="122" t="s">
        <v>873</v>
      </c>
      <c r="AI114" s="65"/>
    </row>
    <row r="115" spans="1:35" s="122" customFormat="1" ht="15" customHeight="1">
      <c r="A115" s="113">
        <v>101</v>
      </c>
      <c r="B115" s="114" t="s">
        <v>1784</v>
      </c>
      <c r="C115" s="113" t="s">
        <v>873</v>
      </c>
      <c r="D115" s="115" t="s">
        <v>1763</v>
      </c>
      <c r="E115" s="65" t="s">
        <v>925</v>
      </c>
      <c r="F115" s="65" t="s">
        <v>2307</v>
      </c>
      <c r="G115" s="65" t="s">
        <v>1785</v>
      </c>
      <c r="H115" s="67" t="s">
        <v>1346</v>
      </c>
      <c r="I115" s="67" t="s">
        <v>1786</v>
      </c>
      <c r="J115" s="67"/>
      <c r="K115" s="67"/>
      <c r="L115" s="67"/>
      <c r="M115" s="116"/>
      <c r="N115" s="64">
        <v>1210000</v>
      </c>
      <c r="O115" s="68">
        <v>0.045</v>
      </c>
      <c r="P115" s="117" t="s">
        <v>870</v>
      </c>
      <c r="Q115" s="118">
        <v>4</v>
      </c>
      <c r="R115" s="120">
        <v>152460</v>
      </c>
      <c r="S115" s="120" t="s">
        <v>1404</v>
      </c>
      <c r="T115" s="119">
        <v>0</v>
      </c>
      <c r="U115" s="119">
        <v>0</v>
      </c>
      <c r="V115" s="120" t="s">
        <v>872</v>
      </c>
      <c r="W115" s="121">
        <v>187547621</v>
      </c>
      <c r="X115" s="135"/>
      <c r="Y115" s="122" t="s">
        <v>873</v>
      </c>
      <c r="AI115" s="65"/>
    </row>
    <row r="116" spans="1:35" s="122" customFormat="1" ht="15" customHeight="1">
      <c r="A116" s="113">
        <v>102</v>
      </c>
      <c r="B116" s="114" t="s">
        <v>1787</v>
      </c>
      <c r="C116" s="113" t="s">
        <v>1788</v>
      </c>
      <c r="D116" s="115" t="s">
        <v>1789</v>
      </c>
      <c r="E116" s="65" t="s">
        <v>925</v>
      </c>
      <c r="F116" s="65" t="s">
        <v>2307</v>
      </c>
      <c r="G116" s="65" t="s">
        <v>1785</v>
      </c>
      <c r="H116" s="67" t="s">
        <v>1346</v>
      </c>
      <c r="I116" s="67" t="s">
        <v>1790</v>
      </c>
      <c r="J116" s="67"/>
      <c r="K116" s="67"/>
      <c r="L116" s="67"/>
      <c r="M116" s="116"/>
      <c r="N116" s="64">
        <v>1210000</v>
      </c>
      <c r="O116" s="68">
        <v>0.045</v>
      </c>
      <c r="P116" s="117" t="s">
        <v>870</v>
      </c>
      <c r="Q116" s="118">
        <v>4</v>
      </c>
      <c r="R116" s="120">
        <v>152460</v>
      </c>
      <c r="S116" s="120" t="s">
        <v>1404</v>
      </c>
      <c r="T116" s="119">
        <v>0</v>
      </c>
      <c r="U116" s="119">
        <v>0</v>
      </c>
      <c r="V116" s="120" t="s">
        <v>872</v>
      </c>
      <c r="W116" s="121">
        <v>184180237</v>
      </c>
      <c r="X116" s="135"/>
      <c r="Y116" s="122" t="s">
        <v>873</v>
      </c>
      <c r="AI116" s="65"/>
    </row>
    <row r="117" spans="1:35" s="122" customFormat="1" ht="15" customHeight="1">
      <c r="A117" s="113">
        <v>103</v>
      </c>
      <c r="B117" s="114" t="s">
        <v>1791</v>
      </c>
      <c r="C117" s="113" t="s">
        <v>1792</v>
      </c>
      <c r="D117" s="115" t="s">
        <v>1793</v>
      </c>
      <c r="E117" s="65" t="s">
        <v>867</v>
      </c>
      <c r="F117" s="65" t="s">
        <v>2308</v>
      </c>
      <c r="G117" s="65" t="s">
        <v>1794</v>
      </c>
      <c r="H117" s="67" t="s">
        <v>1346</v>
      </c>
      <c r="I117" s="67" t="s">
        <v>1795</v>
      </c>
      <c r="J117" s="67"/>
      <c r="K117" s="67"/>
      <c r="L117" s="67"/>
      <c r="M117" s="116"/>
      <c r="N117" s="64">
        <v>1210000</v>
      </c>
      <c r="O117" s="68">
        <v>0.045</v>
      </c>
      <c r="P117" s="117" t="s">
        <v>870</v>
      </c>
      <c r="Q117" s="118">
        <v>4</v>
      </c>
      <c r="R117" s="120">
        <v>152460</v>
      </c>
      <c r="S117" s="120" t="s">
        <v>1404</v>
      </c>
      <c r="T117" s="119">
        <v>0</v>
      </c>
      <c r="U117" s="119">
        <v>0</v>
      </c>
      <c r="V117" s="120" t="s">
        <v>872</v>
      </c>
      <c r="W117" s="121">
        <v>187507282</v>
      </c>
      <c r="X117" s="135"/>
      <c r="Y117" s="122" t="s">
        <v>873</v>
      </c>
      <c r="AI117" s="65"/>
    </row>
    <row r="118" spans="1:35" s="122" customFormat="1" ht="15" customHeight="1">
      <c r="A118" s="113">
        <v>104</v>
      </c>
      <c r="B118" s="114" t="s">
        <v>1796</v>
      </c>
      <c r="C118" s="113" t="s">
        <v>1797</v>
      </c>
      <c r="D118" s="115" t="s">
        <v>1798</v>
      </c>
      <c r="E118" s="65" t="s">
        <v>867</v>
      </c>
      <c r="F118" s="65" t="s">
        <v>2308</v>
      </c>
      <c r="G118" s="65" t="s">
        <v>1794</v>
      </c>
      <c r="H118" s="67" t="s">
        <v>1346</v>
      </c>
      <c r="I118" s="67" t="s">
        <v>1799</v>
      </c>
      <c r="J118" s="67"/>
      <c r="K118" s="67"/>
      <c r="L118" s="67"/>
      <c r="M118" s="116"/>
      <c r="N118" s="64">
        <v>1210000</v>
      </c>
      <c r="O118" s="68">
        <v>0.045</v>
      </c>
      <c r="P118" s="117" t="s">
        <v>870</v>
      </c>
      <c r="Q118" s="118">
        <v>4</v>
      </c>
      <c r="R118" s="120">
        <v>152460</v>
      </c>
      <c r="S118" s="120" t="s">
        <v>1404</v>
      </c>
      <c r="T118" s="119">
        <v>0</v>
      </c>
      <c r="U118" s="119">
        <v>0</v>
      </c>
      <c r="V118" s="120" t="s">
        <v>872</v>
      </c>
      <c r="W118" s="121">
        <v>187241555</v>
      </c>
      <c r="X118" s="135"/>
      <c r="Y118" s="122" t="s">
        <v>873</v>
      </c>
      <c r="AI118" s="65"/>
    </row>
    <row r="119" spans="1:35" s="122" customFormat="1" ht="15" customHeight="1">
      <c r="A119" s="113">
        <v>105</v>
      </c>
      <c r="B119" s="114" t="s">
        <v>1800</v>
      </c>
      <c r="C119" s="113" t="s">
        <v>873</v>
      </c>
      <c r="D119" s="115" t="s">
        <v>1361</v>
      </c>
      <c r="E119" s="65" t="s">
        <v>925</v>
      </c>
      <c r="F119" s="65" t="s">
        <v>2308</v>
      </c>
      <c r="G119" s="65" t="s">
        <v>1794</v>
      </c>
      <c r="H119" s="67" t="s">
        <v>1346</v>
      </c>
      <c r="I119" s="67" t="s">
        <v>1801</v>
      </c>
      <c r="J119" s="67"/>
      <c r="K119" s="67"/>
      <c r="L119" s="67"/>
      <c r="M119" s="116"/>
      <c r="N119" s="64">
        <v>1210000</v>
      </c>
      <c r="O119" s="68">
        <v>0.045</v>
      </c>
      <c r="P119" s="117" t="s">
        <v>870</v>
      </c>
      <c r="Q119" s="118">
        <v>4</v>
      </c>
      <c r="R119" s="120">
        <v>152460</v>
      </c>
      <c r="S119" s="120" t="s">
        <v>1404</v>
      </c>
      <c r="T119" s="119">
        <v>0</v>
      </c>
      <c r="U119" s="119">
        <v>0</v>
      </c>
      <c r="V119" s="120" t="s">
        <v>872</v>
      </c>
      <c r="W119" s="121">
        <v>-187318312</v>
      </c>
      <c r="X119" s="135"/>
      <c r="Y119" s="122" t="s">
        <v>873</v>
      </c>
      <c r="AI119" s="65"/>
    </row>
    <row r="120" spans="1:35" s="122" customFormat="1" ht="15" customHeight="1">
      <c r="A120" s="113">
        <v>106</v>
      </c>
      <c r="B120" s="114" t="s">
        <v>1802</v>
      </c>
      <c r="C120" s="113" t="s">
        <v>873</v>
      </c>
      <c r="D120" s="115" t="s">
        <v>1803</v>
      </c>
      <c r="E120" s="65" t="s">
        <v>925</v>
      </c>
      <c r="F120" s="65" t="s">
        <v>2308</v>
      </c>
      <c r="G120" s="65" t="s">
        <v>1794</v>
      </c>
      <c r="H120" s="67" t="s">
        <v>1346</v>
      </c>
      <c r="I120" s="67" t="s">
        <v>1804</v>
      </c>
      <c r="J120" s="67"/>
      <c r="K120" s="67"/>
      <c r="L120" s="67"/>
      <c r="M120" s="116"/>
      <c r="N120" s="64">
        <v>1210000</v>
      </c>
      <c r="O120" s="68">
        <v>0.045</v>
      </c>
      <c r="P120" s="117" t="s">
        <v>870</v>
      </c>
      <c r="Q120" s="118">
        <v>4</v>
      </c>
      <c r="R120" s="120">
        <v>152460</v>
      </c>
      <c r="S120" s="120" t="s">
        <v>1404</v>
      </c>
      <c r="T120" s="119">
        <v>0</v>
      </c>
      <c r="U120" s="119">
        <v>0</v>
      </c>
      <c r="V120" s="120" t="s">
        <v>872</v>
      </c>
      <c r="W120" s="121">
        <v>184221182</v>
      </c>
      <c r="X120" s="135"/>
      <c r="Y120" s="122" t="s">
        <v>873</v>
      </c>
      <c r="AI120" s="65"/>
    </row>
    <row r="121" spans="1:35" s="122" customFormat="1" ht="15" customHeight="1">
      <c r="A121" s="113">
        <v>107</v>
      </c>
      <c r="B121" s="114" t="s">
        <v>1461</v>
      </c>
      <c r="C121" s="113" t="s">
        <v>1805</v>
      </c>
      <c r="D121" s="115" t="s">
        <v>1806</v>
      </c>
      <c r="E121" s="65" t="s">
        <v>867</v>
      </c>
      <c r="F121" s="65" t="s">
        <v>2309</v>
      </c>
      <c r="G121" s="65" t="s">
        <v>1807</v>
      </c>
      <c r="H121" s="67" t="s">
        <v>1346</v>
      </c>
      <c r="I121" s="67" t="s">
        <v>1808</v>
      </c>
      <c r="J121" s="67"/>
      <c r="K121" s="67"/>
      <c r="L121" s="67"/>
      <c r="M121" s="116"/>
      <c r="N121" s="64">
        <v>1210000</v>
      </c>
      <c r="O121" s="68">
        <v>0.045</v>
      </c>
      <c r="P121" s="117" t="s">
        <v>870</v>
      </c>
      <c r="Q121" s="118">
        <v>4</v>
      </c>
      <c r="R121" s="120">
        <v>152460</v>
      </c>
      <c r="S121" s="120" t="s">
        <v>1404</v>
      </c>
      <c r="T121" s="119">
        <v>0</v>
      </c>
      <c r="U121" s="119">
        <v>0</v>
      </c>
      <c r="V121" s="120" t="s">
        <v>872</v>
      </c>
      <c r="W121" s="121">
        <v>-1</v>
      </c>
      <c r="X121" s="135"/>
      <c r="Y121" s="122" t="s">
        <v>873</v>
      </c>
      <c r="AI121" s="65"/>
    </row>
    <row r="122" spans="1:35" s="122" customFormat="1" ht="15" customHeight="1">
      <c r="A122" s="113">
        <v>108</v>
      </c>
      <c r="B122" s="114" t="s">
        <v>1810</v>
      </c>
      <c r="C122" s="113" t="s">
        <v>873</v>
      </c>
      <c r="D122" s="115" t="s">
        <v>1811</v>
      </c>
      <c r="E122" s="65" t="s">
        <v>925</v>
      </c>
      <c r="F122" s="65" t="s">
        <v>2310</v>
      </c>
      <c r="G122" s="65" t="s">
        <v>1812</v>
      </c>
      <c r="H122" s="67" t="s">
        <v>1346</v>
      </c>
      <c r="I122" s="67" t="s">
        <v>1813</v>
      </c>
      <c r="J122" s="67"/>
      <c r="K122" s="67"/>
      <c r="L122" s="67"/>
      <c r="M122" s="116"/>
      <c r="N122" s="64">
        <v>1210000</v>
      </c>
      <c r="O122" s="68">
        <v>0.045</v>
      </c>
      <c r="P122" s="117" t="s">
        <v>870</v>
      </c>
      <c r="Q122" s="118">
        <v>4</v>
      </c>
      <c r="R122" s="120">
        <v>152460</v>
      </c>
      <c r="S122" s="120" t="s">
        <v>1404</v>
      </c>
      <c r="T122" s="119">
        <v>0</v>
      </c>
      <c r="U122" s="119">
        <v>0</v>
      </c>
      <c r="V122" s="120" t="s">
        <v>872</v>
      </c>
      <c r="W122" s="121">
        <v>184222836</v>
      </c>
      <c r="X122" s="135"/>
      <c r="Y122" s="122" t="s">
        <v>873</v>
      </c>
      <c r="AI122" s="65"/>
    </row>
    <row r="123" spans="1:35" s="122" customFormat="1" ht="15" customHeight="1">
      <c r="A123" s="113">
        <v>109</v>
      </c>
      <c r="B123" s="114" t="s">
        <v>1814</v>
      </c>
      <c r="C123" s="113" t="s">
        <v>1815</v>
      </c>
      <c r="D123" s="115" t="s">
        <v>1816</v>
      </c>
      <c r="E123" s="65" t="s">
        <v>925</v>
      </c>
      <c r="F123" s="65" t="s">
        <v>2310</v>
      </c>
      <c r="G123" s="65" t="s">
        <v>1812</v>
      </c>
      <c r="H123" s="67" t="s">
        <v>1346</v>
      </c>
      <c r="I123" s="67" t="s">
        <v>1817</v>
      </c>
      <c r="J123" s="67"/>
      <c r="K123" s="67"/>
      <c r="L123" s="67"/>
      <c r="M123" s="116"/>
      <c r="N123" s="64">
        <v>1210000</v>
      </c>
      <c r="O123" s="68">
        <v>0.045</v>
      </c>
      <c r="P123" s="117" t="s">
        <v>870</v>
      </c>
      <c r="Q123" s="118">
        <v>4</v>
      </c>
      <c r="R123" s="120">
        <v>152460</v>
      </c>
      <c r="S123" s="120" t="s">
        <v>1404</v>
      </c>
      <c r="T123" s="119">
        <v>0</v>
      </c>
      <c r="U123" s="119">
        <v>0</v>
      </c>
      <c r="V123" s="120" t="s">
        <v>872</v>
      </c>
      <c r="W123" s="121">
        <v>187519411</v>
      </c>
      <c r="X123" s="135"/>
      <c r="Y123" s="122" t="s">
        <v>873</v>
      </c>
      <c r="AI123" s="65"/>
    </row>
    <row r="124" spans="1:35" s="122" customFormat="1" ht="15" customHeight="1">
      <c r="A124" s="113">
        <v>110</v>
      </c>
      <c r="B124" s="114" t="s">
        <v>1436</v>
      </c>
      <c r="C124" s="113" t="s">
        <v>873</v>
      </c>
      <c r="D124" s="115" t="s">
        <v>1818</v>
      </c>
      <c r="E124" s="65" t="s">
        <v>867</v>
      </c>
      <c r="F124" s="65" t="s">
        <v>2310</v>
      </c>
      <c r="G124" s="65" t="s">
        <v>1812</v>
      </c>
      <c r="H124" s="67" t="s">
        <v>1346</v>
      </c>
      <c r="I124" s="67" t="s">
        <v>1819</v>
      </c>
      <c r="J124" s="67"/>
      <c r="K124" s="67"/>
      <c r="L124" s="67"/>
      <c r="M124" s="116"/>
      <c r="N124" s="64">
        <v>1210000</v>
      </c>
      <c r="O124" s="68">
        <v>0.045</v>
      </c>
      <c r="P124" s="117" t="s">
        <v>870</v>
      </c>
      <c r="Q124" s="118">
        <v>4</v>
      </c>
      <c r="R124" s="120">
        <v>152460</v>
      </c>
      <c r="S124" s="120" t="s">
        <v>1404</v>
      </c>
      <c r="T124" s="119">
        <v>0</v>
      </c>
      <c r="U124" s="119">
        <v>0</v>
      </c>
      <c r="V124" s="120" t="s">
        <v>872</v>
      </c>
      <c r="W124" s="121">
        <v>187596685</v>
      </c>
      <c r="X124" s="135"/>
      <c r="Y124" s="122" t="s">
        <v>873</v>
      </c>
      <c r="AI124" s="65"/>
    </row>
    <row r="125" spans="1:35" s="122" customFormat="1" ht="15" customHeight="1">
      <c r="A125" s="113">
        <v>111</v>
      </c>
      <c r="B125" s="114" t="s">
        <v>1820</v>
      </c>
      <c r="C125" s="113" t="s">
        <v>1821</v>
      </c>
      <c r="D125" s="115" t="s">
        <v>1822</v>
      </c>
      <c r="E125" s="65" t="s">
        <v>867</v>
      </c>
      <c r="F125" s="65" t="s">
        <v>2310</v>
      </c>
      <c r="G125" s="65" t="s">
        <v>1812</v>
      </c>
      <c r="H125" s="67" t="s">
        <v>1346</v>
      </c>
      <c r="I125" s="67" t="s">
        <v>1823</v>
      </c>
      <c r="J125" s="67"/>
      <c r="K125" s="67"/>
      <c r="L125" s="67"/>
      <c r="M125" s="116"/>
      <c r="N125" s="64">
        <v>1210000</v>
      </c>
      <c r="O125" s="68">
        <v>0.045</v>
      </c>
      <c r="P125" s="117" t="s">
        <v>870</v>
      </c>
      <c r="Q125" s="118">
        <v>4</v>
      </c>
      <c r="R125" s="120">
        <v>152460</v>
      </c>
      <c r="S125" s="120" t="s">
        <v>1404</v>
      </c>
      <c r="T125" s="119">
        <v>0</v>
      </c>
      <c r="U125" s="119">
        <v>0</v>
      </c>
      <c r="V125" s="120" t="s">
        <v>872</v>
      </c>
      <c r="W125" s="121">
        <v>187540889</v>
      </c>
      <c r="X125" s="135"/>
      <c r="Y125" s="122" t="s">
        <v>873</v>
      </c>
      <c r="AI125" s="65"/>
    </row>
    <row r="126" spans="1:35" s="122" customFormat="1" ht="15" customHeight="1">
      <c r="A126" s="113">
        <v>112</v>
      </c>
      <c r="B126" s="114" t="s">
        <v>1824</v>
      </c>
      <c r="C126" s="113" t="s">
        <v>1825</v>
      </c>
      <c r="D126" s="115" t="s">
        <v>1826</v>
      </c>
      <c r="E126" s="65" t="s">
        <v>925</v>
      </c>
      <c r="F126" s="65" t="s">
        <v>2310</v>
      </c>
      <c r="G126" s="65" t="s">
        <v>1812</v>
      </c>
      <c r="H126" s="67" t="s">
        <v>1346</v>
      </c>
      <c r="I126" s="67" t="s">
        <v>1827</v>
      </c>
      <c r="J126" s="67"/>
      <c r="K126" s="67"/>
      <c r="L126" s="67"/>
      <c r="M126" s="116"/>
      <c r="N126" s="64">
        <v>1210000</v>
      </c>
      <c r="O126" s="68">
        <v>0.045</v>
      </c>
      <c r="P126" s="117" t="s">
        <v>870</v>
      </c>
      <c r="Q126" s="118">
        <v>4</v>
      </c>
      <c r="R126" s="120">
        <v>152460</v>
      </c>
      <c r="S126" s="120" t="s">
        <v>1404</v>
      </c>
      <c r="T126" s="119">
        <v>0</v>
      </c>
      <c r="U126" s="119">
        <v>0</v>
      </c>
      <c r="V126" s="120" t="s">
        <v>872</v>
      </c>
      <c r="W126" s="121">
        <v>187349266</v>
      </c>
      <c r="X126" s="135"/>
      <c r="Y126" s="122" t="s">
        <v>873</v>
      </c>
      <c r="AI126" s="65"/>
    </row>
    <row r="127" spans="1:35" s="122" customFormat="1" ht="15" customHeight="1">
      <c r="A127" s="113">
        <v>113</v>
      </c>
      <c r="B127" s="114" t="s">
        <v>1828</v>
      </c>
      <c r="C127" s="113" t="s">
        <v>873</v>
      </c>
      <c r="D127" s="115" t="s">
        <v>1829</v>
      </c>
      <c r="E127" s="65" t="s">
        <v>925</v>
      </c>
      <c r="F127" s="65" t="s">
        <v>2310</v>
      </c>
      <c r="G127" s="65" t="s">
        <v>1812</v>
      </c>
      <c r="H127" s="67" t="s">
        <v>1346</v>
      </c>
      <c r="I127" s="67" t="s">
        <v>1830</v>
      </c>
      <c r="J127" s="67"/>
      <c r="K127" s="67"/>
      <c r="L127" s="67"/>
      <c r="M127" s="116"/>
      <c r="N127" s="64">
        <v>1210000</v>
      </c>
      <c r="O127" s="68">
        <v>0.045</v>
      </c>
      <c r="P127" s="117" t="s">
        <v>870</v>
      </c>
      <c r="Q127" s="118">
        <v>4</v>
      </c>
      <c r="R127" s="120">
        <v>152460</v>
      </c>
      <c r="S127" s="120" t="s">
        <v>1404</v>
      </c>
      <c r="T127" s="119">
        <v>0</v>
      </c>
      <c r="U127" s="119">
        <v>0</v>
      </c>
      <c r="V127" s="120" t="s">
        <v>872</v>
      </c>
      <c r="W127" s="121">
        <v>187452027</v>
      </c>
      <c r="X127" s="135"/>
      <c r="Y127" s="122" t="s">
        <v>873</v>
      </c>
      <c r="AI127" s="65"/>
    </row>
    <row r="128" spans="1:35" s="122" customFormat="1" ht="15" customHeight="1">
      <c r="A128" s="113">
        <v>114</v>
      </c>
      <c r="B128" s="114" t="s">
        <v>1831</v>
      </c>
      <c r="C128" s="113" t="s">
        <v>1832</v>
      </c>
      <c r="D128" s="115" t="s">
        <v>1833</v>
      </c>
      <c r="E128" s="65" t="s">
        <v>925</v>
      </c>
      <c r="F128" s="65" t="s">
        <v>2310</v>
      </c>
      <c r="G128" s="65" t="s">
        <v>1812</v>
      </c>
      <c r="H128" s="67" t="s">
        <v>1346</v>
      </c>
      <c r="I128" s="67" t="s">
        <v>1834</v>
      </c>
      <c r="J128" s="67"/>
      <c r="K128" s="67"/>
      <c r="L128" s="67"/>
      <c r="M128" s="116"/>
      <c r="N128" s="64">
        <v>1210000</v>
      </c>
      <c r="O128" s="68">
        <v>0.045</v>
      </c>
      <c r="P128" s="117" t="s">
        <v>870</v>
      </c>
      <c r="Q128" s="118">
        <v>4</v>
      </c>
      <c r="R128" s="120">
        <v>152460</v>
      </c>
      <c r="S128" s="120" t="s">
        <v>1404</v>
      </c>
      <c r="T128" s="119">
        <v>0</v>
      </c>
      <c r="U128" s="119">
        <v>0</v>
      </c>
      <c r="V128" s="120" t="s">
        <v>872</v>
      </c>
      <c r="W128" s="121">
        <v>-1</v>
      </c>
      <c r="X128" s="135"/>
      <c r="Y128" s="122" t="s">
        <v>873</v>
      </c>
      <c r="AI128" s="65"/>
    </row>
    <row r="129" spans="1:35" s="122" customFormat="1" ht="15" customHeight="1">
      <c r="A129" s="113">
        <v>115</v>
      </c>
      <c r="B129" s="114" t="s">
        <v>1835</v>
      </c>
      <c r="C129" s="113" t="s">
        <v>873</v>
      </c>
      <c r="D129" s="115" t="s">
        <v>1836</v>
      </c>
      <c r="E129" s="65" t="s">
        <v>925</v>
      </c>
      <c r="F129" s="65" t="s">
        <v>2311</v>
      </c>
      <c r="G129" s="65" t="s">
        <v>1837</v>
      </c>
      <c r="H129" s="67" t="s">
        <v>1346</v>
      </c>
      <c r="I129" s="67" t="s">
        <v>1838</v>
      </c>
      <c r="J129" s="67"/>
      <c r="K129" s="67"/>
      <c r="L129" s="67"/>
      <c r="M129" s="116"/>
      <c r="N129" s="64">
        <v>1210000</v>
      </c>
      <c r="O129" s="68">
        <v>0.045</v>
      </c>
      <c r="P129" s="117" t="s">
        <v>870</v>
      </c>
      <c r="Q129" s="118">
        <v>4</v>
      </c>
      <c r="R129" s="120">
        <v>152460</v>
      </c>
      <c r="S129" s="120" t="s">
        <v>1137</v>
      </c>
      <c r="T129" s="119">
        <v>0</v>
      </c>
      <c r="U129" s="119">
        <v>0</v>
      </c>
      <c r="V129" s="120" t="s">
        <v>872</v>
      </c>
      <c r="W129" s="121">
        <v>184217117</v>
      </c>
      <c r="X129" s="135"/>
      <c r="Y129" s="122" t="s">
        <v>873</v>
      </c>
      <c r="AI129" s="65"/>
    </row>
    <row r="130" spans="1:35" s="122" customFormat="1" ht="15" customHeight="1">
      <c r="A130" s="113">
        <v>116</v>
      </c>
      <c r="B130" s="114" t="s">
        <v>1839</v>
      </c>
      <c r="C130" s="113" t="s">
        <v>873</v>
      </c>
      <c r="D130" s="115" t="s">
        <v>1840</v>
      </c>
      <c r="E130" s="65" t="s">
        <v>925</v>
      </c>
      <c r="F130" s="65" t="s">
        <v>2311</v>
      </c>
      <c r="G130" s="65" t="s">
        <v>1837</v>
      </c>
      <c r="H130" s="67" t="s">
        <v>1346</v>
      </c>
      <c r="I130" s="67" t="s">
        <v>1841</v>
      </c>
      <c r="J130" s="67"/>
      <c r="K130" s="67"/>
      <c r="L130" s="67"/>
      <c r="M130" s="116"/>
      <c r="N130" s="64">
        <v>1210000</v>
      </c>
      <c r="O130" s="68">
        <v>0.045</v>
      </c>
      <c r="P130" s="117" t="s">
        <v>870</v>
      </c>
      <c r="Q130" s="118">
        <v>4</v>
      </c>
      <c r="R130" s="120">
        <v>152460</v>
      </c>
      <c r="S130" s="120" t="s">
        <v>1137</v>
      </c>
      <c r="T130" s="119">
        <v>0</v>
      </c>
      <c r="U130" s="119">
        <v>0</v>
      </c>
      <c r="V130" s="120" t="s">
        <v>872</v>
      </c>
      <c r="W130" s="121">
        <v>187256152</v>
      </c>
      <c r="X130" s="135"/>
      <c r="Y130" s="122" t="s">
        <v>873</v>
      </c>
      <c r="AI130" s="65"/>
    </row>
    <row r="131" spans="1:35" s="122" customFormat="1" ht="15" customHeight="1">
      <c r="A131" s="113">
        <v>117</v>
      </c>
      <c r="B131" s="114" t="s">
        <v>1842</v>
      </c>
      <c r="C131" s="113" t="s">
        <v>873</v>
      </c>
      <c r="D131" s="115" t="s">
        <v>1349</v>
      </c>
      <c r="E131" s="65" t="s">
        <v>925</v>
      </c>
      <c r="F131" s="65" t="s">
        <v>2312</v>
      </c>
      <c r="G131" s="65" t="s">
        <v>1843</v>
      </c>
      <c r="H131" s="67" t="s">
        <v>1346</v>
      </c>
      <c r="I131" s="67" t="s">
        <v>1844</v>
      </c>
      <c r="J131" s="67"/>
      <c r="K131" s="67"/>
      <c r="L131" s="67"/>
      <c r="M131" s="116"/>
      <c r="N131" s="64">
        <v>1210000</v>
      </c>
      <c r="O131" s="68">
        <v>0.045</v>
      </c>
      <c r="P131" s="117" t="s">
        <v>870</v>
      </c>
      <c r="Q131" s="118">
        <v>4</v>
      </c>
      <c r="R131" s="120">
        <v>152460</v>
      </c>
      <c r="S131" s="120" t="s">
        <v>1137</v>
      </c>
      <c r="T131" s="119">
        <v>0</v>
      </c>
      <c r="U131" s="119">
        <v>0</v>
      </c>
      <c r="V131" s="120" t="s">
        <v>872</v>
      </c>
      <c r="W131" s="121">
        <v>184213428</v>
      </c>
      <c r="X131" s="135"/>
      <c r="Y131" s="122" t="s">
        <v>873</v>
      </c>
      <c r="AI131" s="65"/>
    </row>
    <row r="132" spans="1:35" s="122" customFormat="1" ht="15" customHeight="1">
      <c r="A132" s="113">
        <v>118</v>
      </c>
      <c r="B132" s="114" t="s">
        <v>1845</v>
      </c>
      <c r="C132" s="113" t="s">
        <v>873</v>
      </c>
      <c r="D132" s="115" t="s">
        <v>1846</v>
      </c>
      <c r="E132" s="65" t="s">
        <v>867</v>
      </c>
      <c r="F132" s="65" t="s">
        <v>2313</v>
      </c>
      <c r="G132" s="65" t="s">
        <v>1847</v>
      </c>
      <c r="H132" s="67" t="s">
        <v>1346</v>
      </c>
      <c r="I132" s="67" t="s">
        <v>1848</v>
      </c>
      <c r="J132" s="67"/>
      <c r="K132" s="67"/>
      <c r="L132" s="67"/>
      <c r="M132" s="116"/>
      <c r="N132" s="64">
        <v>1210000</v>
      </c>
      <c r="O132" s="68">
        <v>0.045</v>
      </c>
      <c r="P132" s="117" t="s">
        <v>870</v>
      </c>
      <c r="Q132" s="118">
        <v>4</v>
      </c>
      <c r="R132" s="120">
        <v>152460</v>
      </c>
      <c r="S132" s="120" t="s">
        <v>1137</v>
      </c>
      <c r="T132" s="119">
        <v>0</v>
      </c>
      <c r="U132" s="119">
        <v>0</v>
      </c>
      <c r="V132" s="120" t="s">
        <v>872</v>
      </c>
      <c r="W132" s="121">
        <v>187595374</v>
      </c>
      <c r="X132" s="135"/>
      <c r="Y132" s="122" t="s">
        <v>1849</v>
      </c>
      <c r="AI132" s="65"/>
    </row>
    <row r="133" spans="1:35" s="122" customFormat="1" ht="15" customHeight="1">
      <c r="A133" s="113">
        <v>119</v>
      </c>
      <c r="B133" s="114" t="s">
        <v>1850</v>
      </c>
      <c r="C133" s="113" t="s">
        <v>873</v>
      </c>
      <c r="D133" s="115" t="s">
        <v>1851</v>
      </c>
      <c r="E133" s="65" t="s">
        <v>925</v>
      </c>
      <c r="F133" s="65" t="s">
        <v>2313</v>
      </c>
      <c r="G133" s="65" t="s">
        <v>1847</v>
      </c>
      <c r="H133" s="67" t="s">
        <v>1346</v>
      </c>
      <c r="I133" s="67" t="s">
        <v>1852</v>
      </c>
      <c r="J133" s="67"/>
      <c r="K133" s="67"/>
      <c r="L133" s="67"/>
      <c r="M133" s="116"/>
      <c r="N133" s="64">
        <v>1210000</v>
      </c>
      <c r="O133" s="68">
        <v>0.045</v>
      </c>
      <c r="P133" s="117" t="s">
        <v>870</v>
      </c>
      <c r="Q133" s="118">
        <v>4</v>
      </c>
      <c r="R133" s="120">
        <v>152460</v>
      </c>
      <c r="S133" s="120" t="s">
        <v>1137</v>
      </c>
      <c r="T133" s="119">
        <v>0</v>
      </c>
      <c r="U133" s="119">
        <v>0</v>
      </c>
      <c r="V133" s="120" t="s">
        <v>872</v>
      </c>
      <c r="W133" s="121">
        <v>183995822</v>
      </c>
      <c r="X133" s="135"/>
      <c r="Y133" s="122" t="s">
        <v>873</v>
      </c>
      <c r="AI133" s="65"/>
    </row>
    <row r="134" spans="1:35" s="122" customFormat="1" ht="15" customHeight="1">
      <c r="A134" s="113">
        <v>120</v>
      </c>
      <c r="B134" s="114" t="s">
        <v>1853</v>
      </c>
      <c r="C134" s="113" t="s">
        <v>873</v>
      </c>
      <c r="D134" s="115" t="s">
        <v>1836</v>
      </c>
      <c r="E134" s="65" t="s">
        <v>867</v>
      </c>
      <c r="F134" s="65" t="s">
        <v>2314</v>
      </c>
      <c r="G134" s="65" t="s">
        <v>1854</v>
      </c>
      <c r="H134" s="67" t="s">
        <v>1346</v>
      </c>
      <c r="I134" s="67" t="s">
        <v>1855</v>
      </c>
      <c r="J134" s="67"/>
      <c r="K134" s="67"/>
      <c r="L134" s="67"/>
      <c r="M134" s="116"/>
      <c r="N134" s="64">
        <v>1210000</v>
      </c>
      <c r="O134" s="68">
        <v>0.045</v>
      </c>
      <c r="P134" s="117" t="s">
        <v>870</v>
      </c>
      <c r="Q134" s="118">
        <v>4</v>
      </c>
      <c r="R134" s="120">
        <v>152460</v>
      </c>
      <c r="S134" s="120" t="s">
        <v>1137</v>
      </c>
      <c r="T134" s="119">
        <v>0</v>
      </c>
      <c r="U134" s="119">
        <v>0</v>
      </c>
      <c r="V134" s="120" t="s">
        <v>872</v>
      </c>
      <c r="W134" s="121">
        <v>187117160</v>
      </c>
      <c r="X134" s="135"/>
      <c r="Y134" s="122" t="s">
        <v>873</v>
      </c>
      <c r="AI134" s="65"/>
    </row>
    <row r="135" spans="1:35" s="122" customFormat="1" ht="15" customHeight="1">
      <c r="A135" s="113">
        <v>121</v>
      </c>
      <c r="B135" s="114" t="s">
        <v>1856</v>
      </c>
      <c r="C135" s="113" t="s">
        <v>1857</v>
      </c>
      <c r="D135" s="115" t="s">
        <v>1858</v>
      </c>
      <c r="E135" s="65" t="s">
        <v>925</v>
      </c>
      <c r="F135" s="65" t="s">
        <v>2315</v>
      </c>
      <c r="G135" s="65" t="s">
        <v>1859</v>
      </c>
      <c r="H135" s="67" t="s">
        <v>1346</v>
      </c>
      <c r="I135" s="67" t="s">
        <v>1860</v>
      </c>
      <c r="J135" s="67"/>
      <c r="K135" s="67"/>
      <c r="L135" s="67"/>
      <c r="M135" s="116"/>
      <c r="N135" s="64">
        <v>1210000</v>
      </c>
      <c r="O135" s="68">
        <v>0.045</v>
      </c>
      <c r="P135" s="117" t="s">
        <v>870</v>
      </c>
      <c r="Q135" s="118">
        <v>4</v>
      </c>
      <c r="R135" s="120">
        <v>152460</v>
      </c>
      <c r="S135" s="120" t="s">
        <v>1137</v>
      </c>
      <c r="T135" s="119">
        <v>0</v>
      </c>
      <c r="U135" s="119">
        <v>0</v>
      </c>
      <c r="V135" s="120" t="s">
        <v>872</v>
      </c>
      <c r="W135" s="121">
        <v>187384380</v>
      </c>
      <c r="X135" s="135"/>
      <c r="Y135" s="122" t="s">
        <v>873</v>
      </c>
      <c r="AI135" s="65"/>
    </row>
    <row r="136" spans="1:35" s="122" customFormat="1" ht="15" customHeight="1">
      <c r="A136" s="113">
        <v>122</v>
      </c>
      <c r="B136" s="114" t="s">
        <v>1861</v>
      </c>
      <c r="C136" s="113" t="s">
        <v>873</v>
      </c>
      <c r="D136" s="115" t="s">
        <v>1862</v>
      </c>
      <c r="E136" s="65" t="s">
        <v>925</v>
      </c>
      <c r="F136" s="65" t="s">
        <v>2315</v>
      </c>
      <c r="G136" s="65" t="s">
        <v>1859</v>
      </c>
      <c r="H136" s="67" t="s">
        <v>1346</v>
      </c>
      <c r="I136" s="67" t="s">
        <v>1863</v>
      </c>
      <c r="J136" s="67"/>
      <c r="K136" s="67"/>
      <c r="L136" s="67"/>
      <c r="M136" s="116"/>
      <c r="N136" s="64">
        <v>1210000</v>
      </c>
      <c r="O136" s="68">
        <v>0.045</v>
      </c>
      <c r="P136" s="117" t="s">
        <v>870</v>
      </c>
      <c r="Q136" s="118">
        <v>4</v>
      </c>
      <c r="R136" s="120">
        <v>152460</v>
      </c>
      <c r="S136" s="120" t="s">
        <v>1137</v>
      </c>
      <c r="T136" s="119">
        <v>0</v>
      </c>
      <c r="U136" s="119">
        <v>0</v>
      </c>
      <c r="V136" s="120" t="s">
        <v>872</v>
      </c>
      <c r="W136" s="121">
        <v>184054917</v>
      </c>
      <c r="X136" s="135"/>
      <c r="Y136" s="122" t="s">
        <v>873</v>
      </c>
      <c r="AI136" s="65"/>
    </row>
    <row r="137" spans="1:35" s="122" customFormat="1" ht="15" customHeight="1">
      <c r="A137" s="113">
        <v>123</v>
      </c>
      <c r="B137" s="114" t="s">
        <v>1865</v>
      </c>
      <c r="C137" s="113" t="s">
        <v>873</v>
      </c>
      <c r="D137" s="115" t="s">
        <v>1670</v>
      </c>
      <c r="E137" s="65" t="s">
        <v>925</v>
      </c>
      <c r="F137" s="65" t="s">
        <v>2316</v>
      </c>
      <c r="G137" s="65" t="s">
        <v>1864</v>
      </c>
      <c r="H137" s="67" t="s">
        <v>1346</v>
      </c>
      <c r="I137" s="67" t="s">
        <v>1866</v>
      </c>
      <c r="J137" s="67"/>
      <c r="K137" s="67"/>
      <c r="L137" s="67"/>
      <c r="M137" s="116"/>
      <c r="N137" s="64">
        <v>1210000</v>
      </c>
      <c r="O137" s="68">
        <v>0.045</v>
      </c>
      <c r="P137" s="117" t="s">
        <v>870</v>
      </c>
      <c r="Q137" s="118">
        <v>4</v>
      </c>
      <c r="R137" s="120">
        <v>152460</v>
      </c>
      <c r="S137" s="120" t="s">
        <v>1137</v>
      </c>
      <c r="T137" s="119">
        <v>0</v>
      </c>
      <c r="U137" s="119">
        <v>0</v>
      </c>
      <c r="V137" s="120" t="s">
        <v>872</v>
      </c>
      <c r="W137" s="121">
        <v>187519424</v>
      </c>
      <c r="X137" s="135"/>
      <c r="Y137" s="122" t="s">
        <v>1867</v>
      </c>
      <c r="AI137" s="65"/>
    </row>
    <row r="138" spans="1:35" s="122" customFormat="1" ht="15" customHeight="1">
      <c r="A138" s="113">
        <v>124</v>
      </c>
      <c r="B138" s="114" t="s">
        <v>1868</v>
      </c>
      <c r="C138" s="113" t="s">
        <v>873</v>
      </c>
      <c r="D138" s="115" t="s">
        <v>1869</v>
      </c>
      <c r="E138" s="65" t="s">
        <v>925</v>
      </c>
      <c r="F138" s="65" t="s">
        <v>2316</v>
      </c>
      <c r="G138" s="65" t="s">
        <v>1864</v>
      </c>
      <c r="H138" s="67" t="s">
        <v>1346</v>
      </c>
      <c r="I138" s="67" t="s">
        <v>1870</v>
      </c>
      <c r="J138" s="67"/>
      <c r="K138" s="67"/>
      <c r="L138" s="67"/>
      <c r="M138" s="116"/>
      <c r="N138" s="64">
        <v>1210000</v>
      </c>
      <c r="O138" s="68">
        <v>0.045</v>
      </c>
      <c r="P138" s="117" t="s">
        <v>870</v>
      </c>
      <c r="Q138" s="118">
        <v>4</v>
      </c>
      <c r="R138" s="120">
        <v>152460</v>
      </c>
      <c r="S138" s="120" t="s">
        <v>1137</v>
      </c>
      <c r="T138" s="119">
        <v>0</v>
      </c>
      <c r="U138" s="119">
        <v>0</v>
      </c>
      <c r="V138" s="120" t="s">
        <v>872</v>
      </c>
      <c r="W138" s="121">
        <v>187374293</v>
      </c>
      <c r="X138" s="135"/>
      <c r="Y138" s="122" t="s">
        <v>1871</v>
      </c>
      <c r="AI138" s="65"/>
    </row>
    <row r="139" spans="1:35" s="122" customFormat="1" ht="15" customHeight="1">
      <c r="A139" s="113">
        <v>125</v>
      </c>
      <c r="B139" s="114" t="s">
        <v>1872</v>
      </c>
      <c r="C139" s="113" t="s">
        <v>873</v>
      </c>
      <c r="D139" s="115" t="s">
        <v>1873</v>
      </c>
      <c r="E139" s="65" t="s">
        <v>925</v>
      </c>
      <c r="F139" s="65" t="s">
        <v>2316</v>
      </c>
      <c r="G139" s="65" t="s">
        <v>1864</v>
      </c>
      <c r="H139" s="67" t="s">
        <v>1346</v>
      </c>
      <c r="I139" s="67" t="s">
        <v>1874</v>
      </c>
      <c r="J139" s="67"/>
      <c r="K139" s="67"/>
      <c r="L139" s="67"/>
      <c r="M139" s="116"/>
      <c r="N139" s="64">
        <v>1210000</v>
      </c>
      <c r="O139" s="68">
        <v>0.045</v>
      </c>
      <c r="P139" s="117" t="s">
        <v>870</v>
      </c>
      <c r="Q139" s="118">
        <v>4</v>
      </c>
      <c r="R139" s="120">
        <v>152460</v>
      </c>
      <c r="S139" s="120" t="s">
        <v>1137</v>
      </c>
      <c r="T139" s="119">
        <v>0</v>
      </c>
      <c r="U139" s="119">
        <v>0</v>
      </c>
      <c r="V139" s="120" t="s">
        <v>872</v>
      </c>
      <c r="W139" s="121" t="s">
        <v>1875</v>
      </c>
      <c r="X139" s="135"/>
      <c r="Y139" s="122" t="s">
        <v>1876</v>
      </c>
      <c r="AI139" s="65"/>
    </row>
    <row r="140" spans="1:35" s="122" customFormat="1" ht="15" customHeight="1">
      <c r="A140" s="113">
        <v>126</v>
      </c>
      <c r="B140" s="114" t="s">
        <v>1877</v>
      </c>
      <c r="C140" s="113" t="s">
        <v>873</v>
      </c>
      <c r="D140" s="115" t="s">
        <v>1878</v>
      </c>
      <c r="E140" s="65" t="s">
        <v>925</v>
      </c>
      <c r="F140" s="65" t="s">
        <v>2317</v>
      </c>
      <c r="G140" s="65" t="s">
        <v>1879</v>
      </c>
      <c r="H140" s="67" t="s">
        <v>1346</v>
      </c>
      <c r="I140" s="67" t="s">
        <v>1880</v>
      </c>
      <c r="J140" s="67"/>
      <c r="K140" s="67"/>
      <c r="L140" s="67"/>
      <c r="M140" s="116"/>
      <c r="N140" s="64">
        <v>1210000</v>
      </c>
      <c r="O140" s="68">
        <v>0.045</v>
      </c>
      <c r="P140" s="117" t="s">
        <v>870</v>
      </c>
      <c r="Q140" s="118">
        <v>4</v>
      </c>
      <c r="R140" s="120">
        <v>152460</v>
      </c>
      <c r="S140" s="120" t="s">
        <v>1137</v>
      </c>
      <c r="T140" s="119">
        <v>0</v>
      </c>
      <c r="U140" s="119">
        <v>0</v>
      </c>
      <c r="V140" s="120" t="s">
        <v>872</v>
      </c>
      <c r="W140" s="121">
        <v>184158310</v>
      </c>
      <c r="X140" s="135"/>
      <c r="Y140" s="122" t="s">
        <v>1881</v>
      </c>
      <c r="AI140" s="65"/>
    </row>
    <row r="141" spans="1:35" s="122" customFormat="1" ht="15" customHeight="1">
      <c r="A141" s="113">
        <v>127</v>
      </c>
      <c r="B141" s="114" t="s">
        <v>1882</v>
      </c>
      <c r="C141" s="113" t="s">
        <v>1883</v>
      </c>
      <c r="D141" s="115" t="s">
        <v>1884</v>
      </c>
      <c r="E141" s="65" t="s">
        <v>925</v>
      </c>
      <c r="F141" s="65" t="s">
        <v>2318</v>
      </c>
      <c r="G141" s="65" t="s">
        <v>1885</v>
      </c>
      <c r="H141" s="67" t="s">
        <v>1346</v>
      </c>
      <c r="I141" s="67" t="s">
        <v>1886</v>
      </c>
      <c r="J141" s="67"/>
      <c r="K141" s="67"/>
      <c r="L141" s="67"/>
      <c r="M141" s="116"/>
      <c r="N141" s="64">
        <v>1210000</v>
      </c>
      <c r="O141" s="68">
        <v>0.045</v>
      </c>
      <c r="P141" s="117" t="s">
        <v>870</v>
      </c>
      <c r="Q141" s="118">
        <v>4</v>
      </c>
      <c r="R141" s="120">
        <v>152460</v>
      </c>
      <c r="S141" s="120" t="s">
        <v>1887</v>
      </c>
      <c r="T141" s="119">
        <v>0</v>
      </c>
      <c r="U141" s="119">
        <v>0</v>
      </c>
      <c r="V141" s="120" t="s">
        <v>872</v>
      </c>
      <c r="W141" s="121">
        <v>187170396</v>
      </c>
      <c r="X141" s="135"/>
      <c r="Y141" s="122" t="s">
        <v>873</v>
      </c>
      <c r="AI141" s="65"/>
    </row>
    <row r="142" spans="1:35" s="122" customFormat="1" ht="15" customHeight="1">
      <c r="A142" s="113">
        <v>128</v>
      </c>
      <c r="B142" s="114" t="s">
        <v>1888</v>
      </c>
      <c r="C142" s="113" t="s">
        <v>873</v>
      </c>
      <c r="D142" s="115" t="s">
        <v>1889</v>
      </c>
      <c r="E142" s="65" t="s">
        <v>867</v>
      </c>
      <c r="F142" s="65" t="s">
        <v>2318</v>
      </c>
      <c r="G142" s="65" t="s">
        <v>1885</v>
      </c>
      <c r="H142" s="67" t="s">
        <v>1346</v>
      </c>
      <c r="I142" s="67" t="s">
        <v>1890</v>
      </c>
      <c r="J142" s="67"/>
      <c r="K142" s="67"/>
      <c r="L142" s="67"/>
      <c r="M142" s="116"/>
      <c r="N142" s="64">
        <v>1210000</v>
      </c>
      <c r="O142" s="68">
        <v>0.045</v>
      </c>
      <c r="P142" s="117" t="s">
        <v>870</v>
      </c>
      <c r="Q142" s="118">
        <v>4</v>
      </c>
      <c r="R142" s="120">
        <v>152460</v>
      </c>
      <c r="S142" s="120" t="s">
        <v>1887</v>
      </c>
      <c r="T142" s="119">
        <v>0</v>
      </c>
      <c r="U142" s="119">
        <v>0</v>
      </c>
      <c r="V142" s="120" t="s">
        <v>872</v>
      </c>
      <c r="W142" s="121">
        <v>187243111</v>
      </c>
      <c r="X142" s="135"/>
      <c r="Y142" s="122" t="s">
        <v>1891</v>
      </c>
      <c r="AI142" s="65"/>
    </row>
    <row r="143" spans="1:35" s="122" customFormat="1" ht="15" customHeight="1">
      <c r="A143" s="113">
        <v>129</v>
      </c>
      <c r="B143" s="114" t="s">
        <v>1892</v>
      </c>
      <c r="C143" s="113" t="s">
        <v>1893</v>
      </c>
      <c r="D143" s="115" t="s">
        <v>1894</v>
      </c>
      <c r="E143" s="65" t="s">
        <v>867</v>
      </c>
      <c r="F143" s="65" t="s">
        <v>2318</v>
      </c>
      <c r="G143" s="65" t="s">
        <v>1885</v>
      </c>
      <c r="H143" s="67" t="s">
        <v>1346</v>
      </c>
      <c r="I143" s="67" t="s">
        <v>1895</v>
      </c>
      <c r="J143" s="67"/>
      <c r="K143" s="67"/>
      <c r="L143" s="67"/>
      <c r="M143" s="116"/>
      <c r="N143" s="64">
        <v>1210000</v>
      </c>
      <c r="O143" s="68">
        <v>0.045</v>
      </c>
      <c r="P143" s="117" t="s">
        <v>870</v>
      </c>
      <c r="Q143" s="118">
        <v>4</v>
      </c>
      <c r="R143" s="120">
        <v>152460</v>
      </c>
      <c r="S143" s="120" t="s">
        <v>1887</v>
      </c>
      <c r="T143" s="119">
        <v>0</v>
      </c>
      <c r="U143" s="119">
        <v>0</v>
      </c>
      <c r="V143" s="120" t="s">
        <v>872</v>
      </c>
      <c r="W143" s="121">
        <v>187371031</v>
      </c>
      <c r="X143" s="135"/>
      <c r="Y143" s="122" t="s">
        <v>873</v>
      </c>
      <c r="AI143" s="65"/>
    </row>
    <row r="144" spans="1:35" s="122" customFormat="1" ht="15" customHeight="1">
      <c r="A144" s="113">
        <v>130</v>
      </c>
      <c r="B144" s="114" t="s">
        <v>1896</v>
      </c>
      <c r="C144" s="113" t="s">
        <v>1897</v>
      </c>
      <c r="D144" s="115" t="s">
        <v>1898</v>
      </c>
      <c r="E144" s="65" t="s">
        <v>867</v>
      </c>
      <c r="F144" s="65" t="s">
        <v>2319</v>
      </c>
      <c r="G144" s="65" t="s">
        <v>1899</v>
      </c>
      <c r="H144" s="67" t="s">
        <v>1346</v>
      </c>
      <c r="I144" s="67" t="s">
        <v>1900</v>
      </c>
      <c r="J144" s="67"/>
      <c r="K144" s="67"/>
      <c r="L144" s="67"/>
      <c r="M144" s="116"/>
      <c r="N144" s="64">
        <v>1210000</v>
      </c>
      <c r="O144" s="68">
        <v>0.045</v>
      </c>
      <c r="P144" s="117" t="s">
        <v>870</v>
      </c>
      <c r="Q144" s="118">
        <v>4</v>
      </c>
      <c r="R144" s="120">
        <v>152460</v>
      </c>
      <c r="S144" s="120" t="s">
        <v>1887</v>
      </c>
      <c r="T144" s="119">
        <v>0</v>
      </c>
      <c r="U144" s="119">
        <v>0</v>
      </c>
      <c r="V144" s="120" t="s">
        <v>872</v>
      </c>
      <c r="W144" s="121">
        <v>187415219</v>
      </c>
      <c r="X144" s="135"/>
      <c r="Y144" s="122" t="s">
        <v>873</v>
      </c>
      <c r="AI144" s="65"/>
    </row>
    <row r="145" spans="1:35" s="122" customFormat="1" ht="15" customHeight="1">
      <c r="A145" s="113">
        <v>131</v>
      </c>
      <c r="B145" s="114" t="s">
        <v>1901</v>
      </c>
      <c r="C145" s="113" t="s">
        <v>873</v>
      </c>
      <c r="D145" s="115" t="s">
        <v>1902</v>
      </c>
      <c r="E145" s="65" t="s">
        <v>925</v>
      </c>
      <c r="F145" s="65" t="s">
        <v>2320</v>
      </c>
      <c r="G145" s="65" t="s">
        <v>1903</v>
      </c>
      <c r="H145" s="67" t="s">
        <v>1346</v>
      </c>
      <c r="I145" s="67" t="s">
        <v>1904</v>
      </c>
      <c r="J145" s="67"/>
      <c r="K145" s="67"/>
      <c r="L145" s="67"/>
      <c r="M145" s="116"/>
      <c r="N145" s="64">
        <v>1210000</v>
      </c>
      <c r="O145" s="68">
        <v>0.045</v>
      </c>
      <c r="P145" s="117" t="s">
        <v>870</v>
      </c>
      <c r="Q145" s="118">
        <v>4</v>
      </c>
      <c r="R145" s="120">
        <v>152460</v>
      </c>
      <c r="S145" s="120" t="s">
        <v>1905</v>
      </c>
      <c r="T145" s="119">
        <v>0</v>
      </c>
      <c r="U145" s="119">
        <v>0</v>
      </c>
      <c r="V145" s="120" t="s">
        <v>872</v>
      </c>
      <c r="W145" s="121">
        <v>184141497</v>
      </c>
      <c r="X145" s="135"/>
      <c r="Y145" s="122" t="s">
        <v>1906</v>
      </c>
      <c r="AI145" s="65"/>
    </row>
    <row r="146" spans="1:35" s="122" customFormat="1" ht="15" customHeight="1">
      <c r="A146" s="113">
        <v>132</v>
      </c>
      <c r="B146" s="114" t="s">
        <v>1907</v>
      </c>
      <c r="C146" s="113" t="s">
        <v>873</v>
      </c>
      <c r="D146" s="115" t="s">
        <v>1908</v>
      </c>
      <c r="E146" s="65" t="s">
        <v>925</v>
      </c>
      <c r="F146" s="65" t="s">
        <v>2320</v>
      </c>
      <c r="G146" s="65" t="s">
        <v>1903</v>
      </c>
      <c r="H146" s="67" t="s">
        <v>1346</v>
      </c>
      <c r="I146" s="67" t="s">
        <v>1909</v>
      </c>
      <c r="J146" s="67"/>
      <c r="K146" s="67"/>
      <c r="L146" s="67"/>
      <c r="M146" s="116"/>
      <c r="N146" s="64">
        <v>1210000</v>
      </c>
      <c r="O146" s="68">
        <v>0.045</v>
      </c>
      <c r="P146" s="117" t="s">
        <v>870</v>
      </c>
      <c r="Q146" s="118">
        <v>4</v>
      </c>
      <c r="R146" s="120">
        <v>152460</v>
      </c>
      <c r="S146" s="120" t="s">
        <v>1905</v>
      </c>
      <c r="T146" s="119">
        <v>0</v>
      </c>
      <c r="U146" s="119">
        <v>0</v>
      </c>
      <c r="V146" s="120" t="s">
        <v>872</v>
      </c>
      <c r="W146" s="121">
        <v>187394721</v>
      </c>
      <c r="X146" s="135"/>
      <c r="Y146" s="122" t="s">
        <v>873</v>
      </c>
      <c r="AI146" s="65"/>
    </row>
    <row r="147" spans="1:35" s="122" customFormat="1" ht="15" customHeight="1">
      <c r="A147" s="113">
        <v>133</v>
      </c>
      <c r="B147" s="114" t="s">
        <v>1910</v>
      </c>
      <c r="C147" s="113" t="s">
        <v>1911</v>
      </c>
      <c r="D147" s="115" t="s">
        <v>1912</v>
      </c>
      <c r="E147" s="65" t="s">
        <v>925</v>
      </c>
      <c r="F147" s="65" t="s">
        <v>2320</v>
      </c>
      <c r="G147" s="65" t="s">
        <v>1903</v>
      </c>
      <c r="H147" s="67" t="s">
        <v>1346</v>
      </c>
      <c r="I147" s="67" t="s">
        <v>1913</v>
      </c>
      <c r="J147" s="67"/>
      <c r="K147" s="67"/>
      <c r="L147" s="67"/>
      <c r="M147" s="116"/>
      <c r="N147" s="64">
        <v>1210000</v>
      </c>
      <c r="O147" s="68">
        <v>0.045</v>
      </c>
      <c r="P147" s="117" t="s">
        <v>870</v>
      </c>
      <c r="Q147" s="118">
        <v>4</v>
      </c>
      <c r="R147" s="120">
        <v>152460</v>
      </c>
      <c r="S147" s="120" t="s">
        <v>1905</v>
      </c>
      <c r="T147" s="119">
        <v>0</v>
      </c>
      <c r="U147" s="119">
        <v>0</v>
      </c>
      <c r="V147" s="120" t="s">
        <v>872</v>
      </c>
      <c r="W147" s="121">
        <v>187366664</v>
      </c>
      <c r="X147" s="135"/>
      <c r="Y147" s="122" t="s">
        <v>873</v>
      </c>
      <c r="AI147" s="65"/>
    </row>
    <row r="148" spans="1:35" s="122" customFormat="1" ht="15" customHeight="1">
      <c r="A148" s="113">
        <v>134</v>
      </c>
      <c r="B148" s="114" t="s">
        <v>1914</v>
      </c>
      <c r="C148" s="113" t="s">
        <v>1915</v>
      </c>
      <c r="D148" s="115" t="s">
        <v>1916</v>
      </c>
      <c r="E148" s="65" t="s">
        <v>925</v>
      </c>
      <c r="F148" s="65" t="s">
        <v>2320</v>
      </c>
      <c r="G148" s="65" t="s">
        <v>1903</v>
      </c>
      <c r="H148" s="67" t="s">
        <v>1346</v>
      </c>
      <c r="I148" s="67" t="s">
        <v>1917</v>
      </c>
      <c r="J148" s="67"/>
      <c r="K148" s="67"/>
      <c r="L148" s="67"/>
      <c r="M148" s="116"/>
      <c r="N148" s="64">
        <v>1210000</v>
      </c>
      <c r="O148" s="68">
        <v>0.045</v>
      </c>
      <c r="P148" s="117" t="s">
        <v>870</v>
      </c>
      <c r="Q148" s="118">
        <v>4</v>
      </c>
      <c r="R148" s="120">
        <v>152460</v>
      </c>
      <c r="S148" s="120" t="s">
        <v>1905</v>
      </c>
      <c r="T148" s="119">
        <v>0</v>
      </c>
      <c r="U148" s="119">
        <v>0</v>
      </c>
      <c r="V148" s="120" t="s">
        <v>872</v>
      </c>
      <c r="W148" s="121" t="s">
        <v>873</v>
      </c>
      <c r="X148" s="135"/>
      <c r="Y148" s="122" t="s">
        <v>873</v>
      </c>
      <c r="AI148" s="65"/>
    </row>
    <row r="149" spans="1:35" s="122" customFormat="1" ht="15" customHeight="1">
      <c r="A149" s="113">
        <v>135</v>
      </c>
      <c r="B149" s="114" t="s">
        <v>1918</v>
      </c>
      <c r="C149" s="113" t="s">
        <v>873</v>
      </c>
      <c r="D149" s="115" t="s">
        <v>1919</v>
      </c>
      <c r="E149" s="65" t="s">
        <v>925</v>
      </c>
      <c r="F149" s="65" t="s">
        <v>2320</v>
      </c>
      <c r="G149" s="65" t="s">
        <v>1903</v>
      </c>
      <c r="H149" s="67" t="s">
        <v>1346</v>
      </c>
      <c r="I149" s="67" t="s">
        <v>1920</v>
      </c>
      <c r="J149" s="67"/>
      <c r="K149" s="67"/>
      <c r="L149" s="67"/>
      <c r="M149" s="116"/>
      <c r="N149" s="64">
        <v>1210000</v>
      </c>
      <c r="O149" s="68">
        <v>0.045</v>
      </c>
      <c r="P149" s="117" t="s">
        <v>870</v>
      </c>
      <c r="Q149" s="118">
        <v>4</v>
      </c>
      <c r="R149" s="120">
        <v>152460</v>
      </c>
      <c r="S149" s="120" t="s">
        <v>1905</v>
      </c>
      <c r="T149" s="119">
        <v>0</v>
      </c>
      <c r="U149" s="119">
        <v>0</v>
      </c>
      <c r="V149" s="120" t="s">
        <v>872</v>
      </c>
      <c r="W149" s="121">
        <v>187322932</v>
      </c>
      <c r="X149" s="135"/>
      <c r="Y149" s="122" t="s">
        <v>873</v>
      </c>
      <c r="AI149" s="65"/>
    </row>
    <row r="150" spans="1:35" s="122" customFormat="1" ht="15" customHeight="1">
      <c r="A150" s="113">
        <v>136</v>
      </c>
      <c r="B150" s="114" t="s">
        <v>1921</v>
      </c>
      <c r="C150" s="113" t="s">
        <v>873</v>
      </c>
      <c r="D150" s="115" t="s">
        <v>1922</v>
      </c>
      <c r="E150" s="65" t="s">
        <v>925</v>
      </c>
      <c r="F150" s="65" t="s">
        <v>2320</v>
      </c>
      <c r="G150" s="65" t="s">
        <v>1903</v>
      </c>
      <c r="H150" s="67" t="s">
        <v>1346</v>
      </c>
      <c r="I150" s="67" t="s">
        <v>1923</v>
      </c>
      <c r="J150" s="67"/>
      <c r="K150" s="67"/>
      <c r="L150" s="67"/>
      <c r="M150" s="116"/>
      <c r="N150" s="64">
        <v>1210000</v>
      </c>
      <c r="O150" s="68">
        <v>0.045</v>
      </c>
      <c r="P150" s="117" t="s">
        <v>870</v>
      </c>
      <c r="Q150" s="118">
        <v>4</v>
      </c>
      <c r="R150" s="120">
        <v>152460</v>
      </c>
      <c r="S150" s="120" t="s">
        <v>1905</v>
      </c>
      <c r="T150" s="119">
        <v>0</v>
      </c>
      <c r="U150" s="119">
        <v>0</v>
      </c>
      <c r="V150" s="120" t="s">
        <v>872</v>
      </c>
      <c r="W150" s="121" t="s">
        <v>1924</v>
      </c>
      <c r="X150" s="135"/>
      <c r="Y150" s="122" t="s">
        <v>1925</v>
      </c>
      <c r="AI150" s="65"/>
    </row>
    <row r="151" spans="1:35" s="122" customFormat="1" ht="15" customHeight="1">
      <c r="A151" s="113">
        <v>137</v>
      </c>
      <c r="B151" s="114" t="s">
        <v>1926</v>
      </c>
      <c r="C151" s="113" t="s">
        <v>873</v>
      </c>
      <c r="D151" s="115" t="s">
        <v>1689</v>
      </c>
      <c r="E151" s="65" t="s">
        <v>925</v>
      </c>
      <c r="F151" s="65" t="s">
        <v>2320</v>
      </c>
      <c r="G151" s="65" t="s">
        <v>1903</v>
      </c>
      <c r="H151" s="67" t="s">
        <v>1346</v>
      </c>
      <c r="I151" s="67" t="s">
        <v>1927</v>
      </c>
      <c r="J151" s="67"/>
      <c r="K151" s="67"/>
      <c r="L151" s="67"/>
      <c r="M151" s="116"/>
      <c r="N151" s="64">
        <v>1210000</v>
      </c>
      <c r="O151" s="68">
        <v>0.045</v>
      </c>
      <c r="P151" s="117" t="s">
        <v>870</v>
      </c>
      <c r="Q151" s="118">
        <v>4</v>
      </c>
      <c r="R151" s="120">
        <v>152460</v>
      </c>
      <c r="S151" s="120" t="s">
        <v>1905</v>
      </c>
      <c r="T151" s="119">
        <v>0</v>
      </c>
      <c r="U151" s="119">
        <v>0</v>
      </c>
      <c r="V151" s="120" t="s">
        <v>872</v>
      </c>
      <c r="W151" s="121">
        <v>187257057</v>
      </c>
      <c r="X151" s="135"/>
      <c r="Y151" s="122" t="s">
        <v>873</v>
      </c>
      <c r="AI151" s="65"/>
    </row>
    <row r="152" spans="1:35" s="122" customFormat="1" ht="15" customHeight="1">
      <c r="A152" s="113">
        <v>138</v>
      </c>
      <c r="B152" s="114" t="s">
        <v>1928</v>
      </c>
      <c r="C152" s="113" t="s">
        <v>873</v>
      </c>
      <c r="D152" s="115" t="s">
        <v>1929</v>
      </c>
      <c r="E152" s="65" t="s">
        <v>925</v>
      </c>
      <c r="F152" s="65" t="s">
        <v>2320</v>
      </c>
      <c r="G152" s="65" t="s">
        <v>1903</v>
      </c>
      <c r="H152" s="67" t="s">
        <v>1346</v>
      </c>
      <c r="I152" s="67" t="s">
        <v>1930</v>
      </c>
      <c r="J152" s="67"/>
      <c r="K152" s="67"/>
      <c r="L152" s="67"/>
      <c r="M152" s="116"/>
      <c r="N152" s="64">
        <v>1210000</v>
      </c>
      <c r="O152" s="68">
        <v>0.045</v>
      </c>
      <c r="P152" s="117" t="s">
        <v>870</v>
      </c>
      <c r="Q152" s="118">
        <v>4</v>
      </c>
      <c r="R152" s="120">
        <v>152460</v>
      </c>
      <c r="S152" s="120" t="s">
        <v>1905</v>
      </c>
      <c r="T152" s="119">
        <v>0</v>
      </c>
      <c r="U152" s="119">
        <v>0</v>
      </c>
      <c r="V152" s="120" t="s">
        <v>872</v>
      </c>
      <c r="W152" s="121">
        <v>184005196</v>
      </c>
      <c r="X152" s="135"/>
      <c r="Y152" s="122" t="s">
        <v>1931</v>
      </c>
      <c r="AI152" s="65"/>
    </row>
    <row r="153" spans="1:35" s="122" customFormat="1" ht="15" customHeight="1">
      <c r="A153" s="113">
        <v>139</v>
      </c>
      <c r="B153" s="114" t="s">
        <v>1932</v>
      </c>
      <c r="C153" s="113" t="s">
        <v>1933</v>
      </c>
      <c r="D153" s="115" t="s">
        <v>1934</v>
      </c>
      <c r="E153" s="65" t="s">
        <v>925</v>
      </c>
      <c r="F153" s="65" t="s">
        <v>2321</v>
      </c>
      <c r="G153" s="65" t="s">
        <v>1935</v>
      </c>
      <c r="H153" s="67" t="s">
        <v>1346</v>
      </c>
      <c r="I153" s="67" t="s">
        <v>1936</v>
      </c>
      <c r="J153" s="67"/>
      <c r="K153" s="67"/>
      <c r="L153" s="67"/>
      <c r="M153" s="116"/>
      <c r="N153" s="64">
        <v>1210000</v>
      </c>
      <c r="O153" s="68">
        <v>0.045</v>
      </c>
      <c r="P153" s="117" t="s">
        <v>870</v>
      </c>
      <c r="Q153" s="118">
        <v>4</v>
      </c>
      <c r="R153" s="120">
        <v>152460</v>
      </c>
      <c r="S153" s="120" t="s">
        <v>1905</v>
      </c>
      <c r="T153" s="119">
        <v>0</v>
      </c>
      <c r="U153" s="119">
        <v>0</v>
      </c>
      <c r="V153" s="120" t="s">
        <v>872</v>
      </c>
      <c r="W153" s="121">
        <v>187367009</v>
      </c>
      <c r="X153" s="135"/>
      <c r="Y153" s="122" t="s">
        <v>873</v>
      </c>
      <c r="AI153" s="65"/>
    </row>
    <row r="154" spans="1:35" s="122" customFormat="1" ht="15" customHeight="1">
      <c r="A154" s="113">
        <v>140</v>
      </c>
      <c r="B154" s="114" t="s">
        <v>1937</v>
      </c>
      <c r="C154" s="113" t="s">
        <v>873</v>
      </c>
      <c r="D154" s="115" t="s">
        <v>1938</v>
      </c>
      <c r="E154" s="65" t="s">
        <v>925</v>
      </c>
      <c r="F154" s="65" t="s">
        <v>2321</v>
      </c>
      <c r="G154" s="65" t="s">
        <v>1935</v>
      </c>
      <c r="H154" s="67" t="s">
        <v>1346</v>
      </c>
      <c r="I154" s="67" t="s">
        <v>1939</v>
      </c>
      <c r="J154" s="67"/>
      <c r="K154" s="67"/>
      <c r="L154" s="67"/>
      <c r="M154" s="116"/>
      <c r="N154" s="64">
        <v>1210000</v>
      </c>
      <c r="O154" s="68">
        <v>0.045</v>
      </c>
      <c r="P154" s="117" t="s">
        <v>870</v>
      </c>
      <c r="Q154" s="118">
        <v>4</v>
      </c>
      <c r="R154" s="120">
        <v>152460</v>
      </c>
      <c r="S154" s="120" t="s">
        <v>1905</v>
      </c>
      <c r="T154" s="119">
        <v>0</v>
      </c>
      <c r="U154" s="119">
        <v>0</v>
      </c>
      <c r="V154" s="120" t="s">
        <v>872</v>
      </c>
      <c r="W154" s="121">
        <v>187328123</v>
      </c>
      <c r="X154" s="135"/>
      <c r="Y154" s="122" t="s">
        <v>873</v>
      </c>
      <c r="AI154" s="65"/>
    </row>
    <row r="155" spans="1:35" s="122" customFormat="1" ht="15" customHeight="1">
      <c r="A155" s="113">
        <v>141</v>
      </c>
      <c r="B155" s="114" t="s">
        <v>1940</v>
      </c>
      <c r="C155" s="113" t="s">
        <v>873</v>
      </c>
      <c r="D155" s="115" t="s">
        <v>1941</v>
      </c>
      <c r="E155" s="65" t="s">
        <v>925</v>
      </c>
      <c r="F155" s="65" t="s">
        <v>2321</v>
      </c>
      <c r="G155" s="65" t="s">
        <v>1935</v>
      </c>
      <c r="H155" s="67" t="s">
        <v>1346</v>
      </c>
      <c r="I155" s="67" t="s">
        <v>1942</v>
      </c>
      <c r="J155" s="67"/>
      <c r="K155" s="67"/>
      <c r="L155" s="67"/>
      <c r="M155" s="116"/>
      <c r="N155" s="64">
        <v>1210000</v>
      </c>
      <c r="O155" s="68">
        <v>0.045</v>
      </c>
      <c r="P155" s="117" t="s">
        <v>870</v>
      </c>
      <c r="Q155" s="118">
        <v>4</v>
      </c>
      <c r="R155" s="120">
        <v>152460</v>
      </c>
      <c r="S155" s="120" t="s">
        <v>1905</v>
      </c>
      <c r="T155" s="119">
        <v>0</v>
      </c>
      <c r="U155" s="119">
        <v>0</v>
      </c>
      <c r="V155" s="120" t="s">
        <v>872</v>
      </c>
      <c r="W155" s="121">
        <v>-1</v>
      </c>
      <c r="X155" s="135"/>
      <c r="Y155" s="122" t="s">
        <v>873</v>
      </c>
      <c r="AI155" s="65"/>
    </row>
    <row r="156" spans="1:35" s="122" customFormat="1" ht="15" customHeight="1">
      <c r="A156" s="113">
        <v>142</v>
      </c>
      <c r="B156" s="114" t="s">
        <v>1943</v>
      </c>
      <c r="C156" s="113" t="s">
        <v>1944</v>
      </c>
      <c r="D156" s="115" t="s">
        <v>1945</v>
      </c>
      <c r="E156" s="65" t="s">
        <v>925</v>
      </c>
      <c r="F156" s="65" t="s">
        <v>2321</v>
      </c>
      <c r="G156" s="65" t="s">
        <v>1935</v>
      </c>
      <c r="H156" s="67" t="s">
        <v>1346</v>
      </c>
      <c r="I156" s="67" t="s">
        <v>1946</v>
      </c>
      <c r="J156" s="67"/>
      <c r="K156" s="67"/>
      <c r="L156" s="67"/>
      <c r="M156" s="116"/>
      <c r="N156" s="64">
        <v>1210000</v>
      </c>
      <c r="O156" s="68">
        <v>0.045</v>
      </c>
      <c r="P156" s="117" t="s">
        <v>870</v>
      </c>
      <c r="Q156" s="118">
        <v>4</v>
      </c>
      <c r="R156" s="120">
        <v>152460</v>
      </c>
      <c r="S156" s="120" t="s">
        <v>1905</v>
      </c>
      <c r="T156" s="119">
        <v>0</v>
      </c>
      <c r="U156" s="119">
        <v>0</v>
      </c>
      <c r="V156" s="120" t="s">
        <v>872</v>
      </c>
      <c r="W156" s="121">
        <v>187438276</v>
      </c>
      <c r="X156" s="135"/>
      <c r="Y156" s="122" t="s">
        <v>873</v>
      </c>
      <c r="AI156" s="65"/>
    </row>
    <row r="157" spans="1:35" s="122" customFormat="1" ht="15" customHeight="1">
      <c r="A157" s="113">
        <v>143</v>
      </c>
      <c r="B157" s="114" t="s">
        <v>1947</v>
      </c>
      <c r="C157" s="113" t="s">
        <v>1948</v>
      </c>
      <c r="D157" s="115" t="s">
        <v>1949</v>
      </c>
      <c r="E157" s="65" t="s">
        <v>925</v>
      </c>
      <c r="F157" s="65" t="s">
        <v>2322</v>
      </c>
      <c r="G157" s="65" t="s">
        <v>1950</v>
      </c>
      <c r="H157" s="67" t="s">
        <v>1346</v>
      </c>
      <c r="I157" s="67" t="s">
        <v>1951</v>
      </c>
      <c r="J157" s="67"/>
      <c r="K157" s="67"/>
      <c r="L157" s="67"/>
      <c r="M157" s="116"/>
      <c r="N157" s="64">
        <v>1210000</v>
      </c>
      <c r="O157" s="68">
        <v>0.045</v>
      </c>
      <c r="P157" s="117" t="s">
        <v>870</v>
      </c>
      <c r="Q157" s="118">
        <v>4</v>
      </c>
      <c r="R157" s="120">
        <v>152460</v>
      </c>
      <c r="S157" s="120" t="s">
        <v>1905</v>
      </c>
      <c r="T157" s="119">
        <v>0</v>
      </c>
      <c r="U157" s="119">
        <v>0</v>
      </c>
      <c r="V157" s="120" t="s">
        <v>872</v>
      </c>
      <c r="W157" s="121">
        <v>184155070</v>
      </c>
      <c r="X157" s="135"/>
      <c r="Y157" s="122" t="s">
        <v>873</v>
      </c>
      <c r="AI157" s="65"/>
    </row>
    <row r="158" spans="1:35" s="122" customFormat="1" ht="15" customHeight="1">
      <c r="A158" s="113">
        <v>144</v>
      </c>
      <c r="B158" s="114" t="s">
        <v>1952</v>
      </c>
      <c r="C158" s="113" t="s">
        <v>873</v>
      </c>
      <c r="D158" s="115" t="s">
        <v>1953</v>
      </c>
      <c r="E158" s="65" t="s">
        <v>925</v>
      </c>
      <c r="F158" s="65" t="s">
        <v>2322</v>
      </c>
      <c r="G158" s="65" t="s">
        <v>1950</v>
      </c>
      <c r="H158" s="67" t="s">
        <v>1346</v>
      </c>
      <c r="I158" s="67" t="s">
        <v>1954</v>
      </c>
      <c r="J158" s="67"/>
      <c r="K158" s="67"/>
      <c r="L158" s="67"/>
      <c r="M158" s="116"/>
      <c r="N158" s="64">
        <v>1210000</v>
      </c>
      <c r="O158" s="68">
        <v>0.045</v>
      </c>
      <c r="P158" s="117" t="s">
        <v>870</v>
      </c>
      <c r="Q158" s="118">
        <v>4</v>
      </c>
      <c r="R158" s="120">
        <v>152460</v>
      </c>
      <c r="S158" s="120" t="s">
        <v>1905</v>
      </c>
      <c r="T158" s="119">
        <v>0</v>
      </c>
      <c r="U158" s="119">
        <v>0</v>
      </c>
      <c r="V158" s="120" t="s">
        <v>872</v>
      </c>
      <c r="W158" s="121">
        <v>187547527</v>
      </c>
      <c r="X158" s="135"/>
      <c r="Y158" s="122" t="s">
        <v>873</v>
      </c>
      <c r="AI158" s="65"/>
    </row>
    <row r="159" spans="1:35" s="122" customFormat="1" ht="15" customHeight="1">
      <c r="A159" s="113">
        <v>145</v>
      </c>
      <c r="B159" s="114" t="s">
        <v>1955</v>
      </c>
      <c r="C159" s="113" t="s">
        <v>873</v>
      </c>
      <c r="D159" s="115" t="s">
        <v>1809</v>
      </c>
      <c r="E159" s="65" t="s">
        <v>925</v>
      </c>
      <c r="F159" s="65" t="s">
        <v>2322</v>
      </c>
      <c r="G159" s="65" t="s">
        <v>1950</v>
      </c>
      <c r="H159" s="67" t="s">
        <v>1346</v>
      </c>
      <c r="I159" s="67" t="s">
        <v>1956</v>
      </c>
      <c r="J159" s="67"/>
      <c r="K159" s="67"/>
      <c r="L159" s="67"/>
      <c r="M159" s="116"/>
      <c r="N159" s="64">
        <v>1210000</v>
      </c>
      <c r="O159" s="68">
        <v>0.045</v>
      </c>
      <c r="P159" s="117" t="s">
        <v>870</v>
      </c>
      <c r="Q159" s="118">
        <v>4</v>
      </c>
      <c r="R159" s="120">
        <v>152460</v>
      </c>
      <c r="S159" s="120" t="s">
        <v>1905</v>
      </c>
      <c r="T159" s="119">
        <v>0</v>
      </c>
      <c r="U159" s="119">
        <v>0</v>
      </c>
      <c r="V159" s="120" t="s">
        <v>872</v>
      </c>
      <c r="W159" s="121">
        <v>241531891</v>
      </c>
      <c r="X159" s="135"/>
      <c r="Y159" s="122" t="s">
        <v>873</v>
      </c>
      <c r="AI159" s="65"/>
    </row>
    <row r="160" spans="1:35" s="122" customFormat="1" ht="15" customHeight="1">
      <c r="A160" s="113">
        <v>146</v>
      </c>
      <c r="B160" s="114" t="s">
        <v>1957</v>
      </c>
      <c r="C160" s="113" t="s">
        <v>873</v>
      </c>
      <c r="D160" s="115" t="s">
        <v>1958</v>
      </c>
      <c r="E160" s="65" t="s">
        <v>925</v>
      </c>
      <c r="F160" s="65" t="s">
        <v>2322</v>
      </c>
      <c r="G160" s="65" t="s">
        <v>1950</v>
      </c>
      <c r="H160" s="67" t="s">
        <v>1346</v>
      </c>
      <c r="I160" s="67" t="s">
        <v>1959</v>
      </c>
      <c r="J160" s="67"/>
      <c r="K160" s="67"/>
      <c r="L160" s="67"/>
      <c r="M160" s="116"/>
      <c r="N160" s="64">
        <v>1210000</v>
      </c>
      <c r="O160" s="68">
        <v>0.045</v>
      </c>
      <c r="P160" s="117" t="s">
        <v>870</v>
      </c>
      <c r="Q160" s="118">
        <v>4</v>
      </c>
      <c r="R160" s="120">
        <v>152460</v>
      </c>
      <c r="S160" s="120" t="s">
        <v>1905</v>
      </c>
      <c r="T160" s="119">
        <v>0</v>
      </c>
      <c r="U160" s="119">
        <v>0</v>
      </c>
      <c r="V160" s="120" t="s">
        <v>872</v>
      </c>
      <c r="W160" s="121">
        <v>187534346</v>
      </c>
      <c r="X160" s="135"/>
      <c r="Y160" s="122" t="s">
        <v>1960</v>
      </c>
      <c r="AI160" s="65"/>
    </row>
    <row r="161" spans="1:35" s="122" customFormat="1" ht="15" customHeight="1">
      <c r="A161" s="113">
        <v>147</v>
      </c>
      <c r="B161" s="114" t="s">
        <v>1961</v>
      </c>
      <c r="C161" s="113" t="s">
        <v>873</v>
      </c>
      <c r="D161" s="115" t="s">
        <v>1962</v>
      </c>
      <c r="E161" s="65" t="s">
        <v>925</v>
      </c>
      <c r="F161" s="65" t="s">
        <v>2322</v>
      </c>
      <c r="G161" s="65" t="s">
        <v>1950</v>
      </c>
      <c r="H161" s="67" t="s">
        <v>1346</v>
      </c>
      <c r="I161" s="67" t="s">
        <v>1963</v>
      </c>
      <c r="J161" s="67"/>
      <c r="K161" s="67"/>
      <c r="L161" s="67"/>
      <c r="M161" s="116"/>
      <c r="N161" s="64">
        <v>1210000</v>
      </c>
      <c r="O161" s="68">
        <v>0.045</v>
      </c>
      <c r="P161" s="117" t="s">
        <v>870</v>
      </c>
      <c r="Q161" s="118">
        <v>4</v>
      </c>
      <c r="R161" s="120">
        <v>152460</v>
      </c>
      <c r="S161" s="120" t="s">
        <v>1905</v>
      </c>
      <c r="T161" s="119">
        <v>0</v>
      </c>
      <c r="U161" s="119">
        <v>0</v>
      </c>
      <c r="V161" s="120" t="s">
        <v>872</v>
      </c>
      <c r="W161" s="121">
        <v>187249669</v>
      </c>
      <c r="X161" s="135"/>
      <c r="Y161" s="122" t="s">
        <v>873</v>
      </c>
      <c r="AI161" s="65"/>
    </row>
    <row r="162" spans="1:35" s="122" customFormat="1" ht="15" customHeight="1">
      <c r="A162" s="113">
        <v>148</v>
      </c>
      <c r="B162" s="114" t="s">
        <v>1964</v>
      </c>
      <c r="C162" s="113" t="s">
        <v>873</v>
      </c>
      <c r="D162" s="115" t="s">
        <v>1965</v>
      </c>
      <c r="E162" s="65" t="s">
        <v>925</v>
      </c>
      <c r="F162" s="65" t="s">
        <v>2323</v>
      </c>
      <c r="G162" s="65" t="s">
        <v>1966</v>
      </c>
      <c r="H162" s="67" t="s">
        <v>1346</v>
      </c>
      <c r="I162" s="67" t="s">
        <v>1967</v>
      </c>
      <c r="J162" s="67"/>
      <c r="K162" s="67"/>
      <c r="L162" s="67"/>
      <c r="M162" s="116"/>
      <c r="N162" s="64">
        <v>1210000</v>
      </c>
      <c r="O162" s="68">
        <v>0.045</v>
      </c>
      <c r="P162" s="117" t="s">
        <v>870</v>
      </c>
      <c r="Q162" s="118">
        <v>4</v>
      </c>
      <c r="R162" s="120">
        <v>152460</v>
      </c>
      <c r="S162" s="120" t="s">
        <v>1905</v>
      </c>
      <c r="T162" s="119">
        <v>0</v>
      </c>
      <c r="U162" s="119">
        <v>0</v>
      </c>
      <c r="V162" s="120" t="s">
        <v>872</v>
      </c>
      <c r="W162" s="121">
        <v>-1</v>
      </c>
      <c r="X162" s="135"/>
      <c r="Y162" s="122" t="s">
        <v>873</v>
      </c>
      <c r="AI162" s="65"/>
    </row>
    <row r="163" spans="1:35" s="122" customFormat="1" ht="15" customHeight="1">
      <c r="A163" s="113">
        <v>149</v>
      </c>
      <c r="B163" s="114" t="s">
        <v>1968</v>
      </c>
      <c r="C163" s="113" t="s">
        <v>1969</v>
      </c>
      <c r="D163" s="115" t="s">
        <v>1970</v>
      </c>
      <c r="E163" s="65" t="s">
        <v>925</v>
      </c>
      <c r="F163" s="65" t="s">
        <v>2323</v>
      </c>
      <c r="G163" s="65" t="s">
        <v>1966</v>
      </c>
      <c r="H163" s="67" t="s">
        <v>1346</v>
      </c>
      <c r="I163" s="67" t="s">
        <v>1971</v>
      </c>
      <c r="J163" s="67"/>
      <c r="K163" s="67"/>
      <c r="L163" s="67"/>
      <c r="M163" s="116"/>
      <c r="N163" s="64">
        <v>1210000</v>
      </c>
      <c r="O163" s="68">
        <v>0.045</v>
      </c>
      <c r="P163" s="117" t="s">
        <v>870</v>
      </c>
      <c r="Q163" s="118">
        <v>4</v>
      </c>
      <c r="R163" s="120">
        <v>152460</v>
      </c>
      <c r="S163" s="120" t="s">
        <v>1905</v>
      </c>
      <c r="T163" s="119">
        <v>0</v>
      </c>
      <c r="U163" s="119">
        <v>0</v>
      </c>
      <c r="V163" s="120" t="s">
        <v>872</v>
      </c>
      <c r="W163" s="121">
        <v>184005425</v>
      </c>
      <c r="X163" s="135"/>
      <c r="Y163" s="122" t="s">
        <v>873</v>
      </c>
      <c r="AI163" s="65"/>
    </row>
    <row r="164" spans="1:35" s="122" customFormat="1" ht="15" customHeight="1">
      <c r="A164" s="113">
        <v>150</v>
      </c>
      <c r="B164" s="114" t="s">
        <v>1972</v>
      </c>
      <c r="C164" s="113" t="s">
        <v>1973</v>
      </c>
      <c r="D164" s="115" t="s">
        <v>1974</v>
      </c>
      <c r="E164" s="65" t="s">
        <v>925</v>
      </c>
      <c r="F164" s="65" t="s">
        <v>2323</v>
      </c>
      <c r="G164" s="65" t="s">
        <v>1966</v>
      </c>
      <c r="H164" s="67" t="s">
        <v>1346</v>
      </c>
      <c r="I164" s="67" t="s">
        <v>1975</v>
      </c>
      <c r="J164" s="67"/>
      <c r="K164" s="67"/>
      <c r="L164" s="67"/>
      <c r="M164" s="116"/>
      <c r="N164" s="64">
        <v>1210000</v>
      </c>
      <c r="O164" s="68">
        <v>0.045</v>
      </c>
      <c r="P164" s="117" t="s">
        <v>870</v>
      </c>
      <c r="Q164" s="118">
        <v>4</v>
      </c>
      <c r="R164" s="120">
        <v>152460</v>
      </c>
      <c r="S164" s="120" t="s">
        <v>1905</v>
      </c>
      <c r="T164" s="119">
        <v>0</v>
      </c>
      <c r="U164" s="119">
        <v>0</v>
      </c>
      <c r="V164" s="120" t="s">
        <v>872</v>
      </c>
      <c r="W164" s="121">
        <v>187383520</v>
      </c>
      <c r="X164" s="135"/>
      <c r="Y164" s="122" t="s">
        <v>873</v>
      </c>
      <c r="AI164" s="65"/>
    </row>
    <row r="165" spans="1:35" s="122" customFormat="1" ht="15" customHeight="1">
      <c r="A165" s="113">
        <v>151</v>
      </c>
      <c r="B165" s="114" t="s">
        <v>1976</v>
      </c>
      <c r="C165" s="113" t="s">
        <v>873</v>
      </c>
      <c r="D165" s="115" t="s">
        <v>1977</v>
      </c>
      <c r="E165" s="65" t="s">
        <v>925</v>
      </c>
      <c r="F165" s="65" t="s">
        <v>2323</v>
      </c>
      <c r="G165" s="65" t="s">
        <v>1966</v>
      </c>
      <c r="H165" s="67" t="s">
        <v>1346</v>
      </c>
      <c r="I165" s="67" t="s">
        <v>1978</v>
      </c>
      <c r="J165" s="67"/>
      <c r="K165" s="67"/>
      <c r="L165" s="67"/>
      <c r="M165" s="116"/>
      <c r="N165" s="64">
        <v>1210000</v>
      </c>
      <c r="O165" s="68">
        <v>0.045</v>
      </c>
      <c r="P165" s="117" t="s">
        <v>870</v>
      </c>
      <c r="Q165" s="118">
        <v>4</v>
      </c>
      <c r="R165" s="120">
        <v>152460</v>
      </c>
      <c r="S165" s="120" t="s">
        <v>1905</v>
      </c>
      <c r="T165" s="119">
        <v>0</v>
      </c>
      <c r="U165" s="119">
        <v>0</v>
      </c>
      <c r="V165" s="120" t="s">
        <v>872</v>
      </c>
      <c r="W165" s="121">
        <v>187059090</v>
      </c>
      <c r="X165" s="135"/>
      <c r="Y165" s="122" t="s">
        <v>873</v>
      </c>
      <c r="AI165" s="65"/>
    </row>
    <row r="166" spans="1:35" s="122" customFormat="1" ht="15" customHeight="1">
      <c r="A166" s="113">
        <v>152</v>
      </c>
      <c r="B166" s="114" t="s">
        <v>1979</v>
      </c>
      <c r="C166" s="113" t="s">
        <v>1980</v>
      </c>
      <c r="D166" s="115" t="s">
        <v>1981</v>
      </c>
      <c r="E166" s="65" t="s">
        <v>925</v>
      </c>
      <c r="F166" s="65" t="s">
        <v>2323</v>
      </c>
      <c r="G166" s="65" t="s">
        <v>1966</v>
      </c>
      <c r="H166" s="67" t="s">
        <v>1346</v>
      </c>
      <c r="I166" s="67" t="s">
        <v>1982</v>
      </c>
      <c r="J166" s="67"/>
      <c r="K166" s="67"/>
      <c r="L166" s="67"/>
      <c r="M166" s="116"/>
      <c r="N166" s="64">
        <v>1210000</v>
      </c>
      <c r="O166" s="68">
        <v>0.045</v>
      </c>
      <c r="P166" s="117" t="s">
        <v>870</v>
      </c>
      <c r="Q166" s="118">
        <v>4</v>
      </c>
      <c r="R166" s="120">
        <v>152460</v>
      </c>
      <c r="S166" s="120" t="s">
        <v>1905</v>
      </c>
      <c r="T166" s="119">
        <v>0</v>
      </c>
      <c r="U166" s="119">
        <v>0</v>
      </c>
      <c r="V166" s="120" t="s">
        <v>872</v>
      </c>
      <c r="W166" s="121">
        <v>187596784</v>
      </c>
      <c r="X166" s="135"/>
      <c r="Y166" s="122" t="s">
        <v>873</v>
      </c>
      <c r="AI166" s="65"/>
    </row>
    <row r="167" spans="1:35" s="122" customFormat="1" ht="15" customHeight="1">
      <c r="A167" s="113">
        <v>153</v>
      </c>
      <c r="B167" s="114" t="s">
        <v>1983</v>
      </c>
      <c r="C167" s="113" t="s">
        <v>1984</v>
      </c>
      <c r="D167" s="115" t="s">
        <v>1985</v>
      </c>
      <c r="E167" s="65" t="s">
        <v>925</v>
      </c>
      <c r="F167" s="65" t="s">
        <v>2323</v>
      </c>
      <c r="G167" s="65" t="s">
        <v>1966</v>
      </c>
      <c r="H167" s="67" t="s">
        <v>1346</v>
      </c>
      <c r="I167" s="67" t="s">
        <v>1986</v>
      </c>
      <c r="J167" s="67"/>
      <c r="K167" s="67"/>
      <c r="L167" s="67"/>
      <c r="M167" s="116"/>
      <c r="N167" s="64">
        <v>1210000</v>
      </c>
      <c r="O167" s="68">
        <v>0.045</v>
      </c>
      <c r="P167" s="117" t="s">
        <v>870</v>
      </c>
      <c r="Q167" s="118">
        <v>4</v>
      </c>
      <c r="R167" s="120">
        <v>152460</v>
      </c>
      <c r="S167" s="120" t="s">
        <v>1905</v>
      </c>
      <c r="T167" s="119">
        <v>0</v>
      </c>
      <c r="U167" s="119">
        <v>0</v>
      </c>
      <c r="V167" s="120" t="s">
        <v>872</v>
      </c>
      <c r="W167" s="121">
        <v>187302426</v>
      </c>
      <c r="X167" s="135"/>
      <c r="Y167" s="122" t="s">
        <v>1987</v>
      </c>
      <c r="AI167" s="65"/>
    </row>
    <row r="168" spans="1:35" s="122" customFormat="1" ht="15" customHeight="1">
      <c r="A168" s="113">
        <v>154</v>
      </c>
      <c r="B168" s="114" t="s">
        <v>1988</v>
      </c>
      <c r="C168" s="113" t="s">
        <v>1989</v>
      </c>
      <c r="D168" s="115" t="s">
        <v>1990</v>
      </c>
      <c r="E168" s="65" t="s">
        <v>925</v>
      </c>
      <c r="F168" s="65" t="s">
        <v>2323</v>
      </c>
      <c r="G168" s="65" t="s">
        <v>1966</v>
      </c>
      <c r="H168" s="67" t="s">
        <v>1346</v>
      </c>
      <c r="I168" s="67" t="s">
        <v>1991</v>
      </c>
      <c r="J168" s="67"/>
      <c r="K168" s="67"/>
      <c r="L168" s="67"/>
      <c r="M168" s="116"/>
      <c r="N168" s="64">
        <v>1210000</v>
      </c>
      <c r="O168" s="68">
        <v>0.045</v>
      </c>
      <c r="P168" s="117" t="s">
        <v>870</v>
      </c>
      <c r="Q168" s="118">
        <v>4</v>
      </c>
      <c r="R168" s="120">
        <v>152460</v>
      </c>
      <c r="S168" s="120" t="s">
        <v>1905</v>
      </c>
      <c r="T168" s="119">
        <v>0</v>
      </c>
      <c r="U168" s="119">
        <v>0</v>
      </c>
      <c r="V168" s="120" t="s">
        <v>872</v>
      </c>
      <c r="W168" s="121">
        <v>-1</v>
      </c>
      <c r="X168" s="135"/>
      <c r="Y168" s="122" t="s">
        <v>873</v>
      </c>
      <c r="AI168" s="65"/>
    </row>
    <row r="169" spans="1:35" s="122" customFormat="1" ht="15" customHeight="1">
      <c r="A169" s="113">
        <v>155</v>
      </c>
      <c r="B169" s="114" t="s">
        <v>1992</v>
      </c>
      <c r="C169" s="113" t="s">
        <v>1993</v>
      </c>
      <c r="D169" s="115" t="s">
        <v>1994</v>
      </c>
      <c r="E169" s="65" t="s">
        <v>925</v>
      </c>
      <c r="F169" s="65" t="s">
        <v>2323</v>
      </c>
      <c r="G169" s="65" t="s">
        <v>1966</v>
      </c>
      <c r="H169" s="67" t="s">
        <v>1346</v>
      </c>
      <c r="I169" s="67" t="s">
        <v>1995</v>
      </c>
      <c r="J169" s="67"/>
      <c r="K169" s="67"/>
      <c r="L169" s="67"/>
      <c r="M169" s="116"/>
      <c r="N169" s="64">
        <v>1210000</v>
      </c>
      <c r="O169" s="68">
        <v>0.045</v>
      </c>
      <c r="P169" s="117" t="s">
        <v>870</v>
      </c>
      <c r="Q169" s="118">
        <v>4</v>
      </c>
      <c r="R169" s="120">
        <v>152460</v>
      </c>
      <c r="S169" s="120" t="s">
        <v>1905</v>
      </c>
      <c r="T169" s="119">
        <v>0</v>
      </c>
      <c r="U169" s="119">
        <v>0</v>
      </c>
      <c r="V169" s="120" t="s">
        <v>872</v>
      </c>
      <c r="W169" s="121">
        <v>245274971</v>
      </c>
      <c r="X169" s="135"/>
      <c r="Y169" s="122" t="s">
        <v>873</v>
      </c>
      <c r="AI169" s="65"/>
    </row>
    <row r="170" spans="1:35" s="122" customFormat="1" ht="15" customHeight="1">
      <c r="A170" s="113">
        <v>156</v>
      </c>
      <c r="B170" s="114" t="s">
        <v>1996</v>
      </c>
      <c r="C170" s="113" t="s">
        <v>1997</v>
      </c>
      <c r="D170" s="115" t="s">
        <v>1998</v>
      </c>
      <c r="E170" s="65" t="s">
        <v>925</v>
      </c>
      <c r="F170" s="65" t="s">
        <v>2323</v>
      </c>
      <c r="G170" s="65" t="s">
        <v>1966</v>
      </c>
      <c r="H170" s="67" t="s">
        <v>1346</v>
      </c>
      <c r="I170" s="67" t="s">
        <v>1999</v>
      </c>
      <c r="J170" s="67"/>
      <c r="K170" s="67"/>
      <c r="L170" s="67"/>
      <c r="M170" s="116"/>
      <c r="N170" s="64">
        <v>1210000</v>
      </c>
      <c r="O170" s="68">
        <v>0.045</v>
      </c>
      <c r="P170" s="117" t="s">
        <v>870</v>
      </c>
      <c r="Q170" s="118">
        <v>4</v>
      </c>
      <c r="R170" s="120">
        <v>152460</v>
      </c>
      <c r="S170" s="120" t="s">
        <v>1905</v>
      </c>
      <c r="T170" s="119">
        <v>0</v>
      </c>
      <c r="U170" s="119">
        <v>0</v>
      </c>
      <c r="V170" s="120" t="s">
        <v>872</v>
      </c>
      <c r="W170" s="121">
        <v>187539901</v>
      </c>
      <c r="X170" s="135"/>
      <c r="Y170" s="122" t="s">
        <v>873</v>
      </c>
      <c r="AI170" s="65"/>
    </row>
    <row r="171" spans="1:35" s="122" customFormat="1" ht="15" customHeight="1">
      <c r="A171" s="113">
        <v>157</v>
      </c>
      <c r="B171" s="114" t="s">
        <v>2000</v>
      </c>
      <c r="C171" s="113" t="s">
        <v>2001</v>
      </c>
      <c r="D171" s="115" t="s">
        <v>1566</v>
      </c>
      <c r="E171" s="65" t="s">
        <v>925</v>
      </c>
      <c r="F171" s="65" t="s">
        <v>2323</v>
      </c>
      <c r="G171" s="65" t="s">
        <v>1966</v>
      </c>
      <c r="H171" s="67" t="s">
        <v>1346</v>
      </c>
      <c r="I171" s="67" t="s">
        <v>2002</v>
      </c>
      <c r="J171" s="67"/>
      <c r="K171" s="67"/>
      <c r="L171" s="67"/>
      <c r="M171" s="116"/>
      <c r="N171" s="64">
        <v>1210000</v>
      </c>
      <c r="O171" s="68">
        <v>0.045</v>
      </c>
      <c r="P171" s="117" t="s">
        <v>870</v>
      </c>
      <c r="Q171" s="118">
        <v>4</v>
      </c>
      <c r="R171" s="120">
        <v>152460</v>
      </c>
      <c r="S171" s="120" t="s">
        <v>1905</v>
      </c>
      <c r="T171" s="119">
        <v>0</v>
      </c>
      <c r="U171" s="119">
        <v>0</v>
      </c>
      <c r="V171" s="120" t="s">
        <v>872</v>
      </c>
      <c r="W171" s="121">
        <v>-1</v>
      </c>
      <c r="X171" s="135"/>
      <c r="Y171" s="122" t="s">
        <v>873</v>
      </c>
      <c r="AI171" s="65"/>
    </row>
    <row r="172" spans="1:35" s="122" customFormat="1" ht="15" customHeight="1">
      <c r="A172" s="113">
        <v>158</v>
      </c>
      <c r="B172" s="114" t="s">
        <v>2003</v>
      </c>
      <c r="C172" s="113" t="s">
        <v>2004</v>
      </c>
      <c r="D172" s="115" t="s">
        <v>2005</v>
      </c>
      <c r="E172" s="65" t="s">
        <v>925</v>
      </c>
      <c r="F172" s="65" t="s">
        <v>2323</v>
      </c>
      <c r="G172" s="65" t="s">
        <v>1966</v>
      </c>
      <c r="H172" s="67" t="s">
        <v>1346</v>
      </c>
      <c r="I172" s="67" t="s">
        <v>2006</v>
      </c>
      <c r="J172" s="67"/>
      <c r="K172" s="67"/>
      <c r="L172" s="67"/>
      <c r="M172" s="116"/>
      <c r="N172" s="64">
        <v>1210000</v>
      </c>
      <c r="O172" s="68">
        <v>0.045</v>
      </c>
      <c r="P172" s="117" t="s">
        <v>870</v>
      </c>
      <c r="Q172" s="118">
        <v>4</v>
      </c>
      <c r="R172" s="120">
        <v>152460</v>
      </c>
      <c r="S172" s="120" t="s">
        <v>1905</v>
      </c>
      <c r="T172" s="119">
        <v>0</v>
      </c>
      <c r="U172" s="119">
        <v>0</v>
      </c>
      <c r="V172" s="120" t="s">
        <v>872</v>
      </c>
      <c r="W172" s="121">
        <v>-1</v>
      </c>
      <c r="X172" s="135"/>
      <c r="Y172" s="122" t="s">
        <v>873</v>
      </c>
      <c r="AI172" s="65"/>
    </row>
    <row r="173" spans="1:35" s="122" customFormat="1" ht="15" customHeight="1">
      <c r="A173" s="113">
        <v>159</v>
      </c>
      <c r="B173" s="114" t="s">
        <v>2007</v>
      </c>
      <c r="C173" s="113" t="s">
        <v>2008</v>
      </c>
      <c r="D173" s="115" t="s">
        <v>2009</v>
      </c>
      <c r="E173" s="65" t="s">
        <v>925</v>
      </c>
      <c r="F173" s="65" t="s">
        <v>2323</v>
      </c>
      <c r="G173" s="65" t="s">
        <v>1966</v>
      </c>
      <c r="H173" s="67" t="s">
        <v>1346</v>
      </c>
      <c r="I173" s="67" t="s">
        <v>2010</v>
      </c>
      <c r="J173" s="67"/>
      <c r="K173" s="67"/>
      <c r="L173" s="67"/>
      <c r="M173" s="116"/>
      <c r="N173" s="64">
        <v>1210000</v>
      </c>
      <c r="O173" s="68">
        <v>0.045</v>
      </c>
      <c r="P173" s="117" t="s">
        <v>870</v>
      </c>
      <c r="Q173" s="118">
        <v>4</v>
      </c>
      <c r="R173" s="120">
        <v>152460</v>
      </c>
      <c r="S173" s="120" t="s">
        <v>1905</v>
      </c>
      <c r="T173" s="119">
        <v>0</v>
      </c>
      <c r="U173" s="119">
        <v>0</v>
      </c>
      <c r="V173" s="120" t="s">
        <v>872</v>
      </c>
      <c r="W173" s="121">
        <v>174505759</v>
      </c>
      <c r="X173" s="135"/>
      <c r="Y173" s="122" t="s">
        <v>873</v>
      </c>
      <c r="AI173" s="65"/>
    </row>
    <row r="174" spans="1:35" s="122" customFormat="1" ht="15" customHeight="1">
      <c r="A174" s="113">
        <v>160</v>
      </c>
      <c r="B174" s="114" t="s">
        <v>2011</v>
      </c>
      <c r="C174" s="113" t="s">
        <v>2012</v>
      </c>
      <c r="D174" s="115" t="s">
        <v>2013</v>
      </c>
      <c r="E174" s="65" t="s">
        <v>925</v>
      </c>
      <c r="F174" s="65" t="s">
        <v>2323</v>
      </c>
      <c r="G174" s="65" t="s">
        <v>1966</v>
      </c>
      <c r="H174" s="67" t="s">
        <v>1346</v>
      </c>
      <c r="I174" s="67" t="s">
        <v>2014</v>
      </c>
      <c r="J174" s="67"/>
      <c r="K174" s="67"/>
      <c r="L174" s="67"/>
      <c r="M174" s="116"/>
      <c r="N174" s="64">
        <v>1210000</v>
      </c>
      <c r="O174" s="68">
        <v>0.045</v>
      </c>
      <c r="P174" s="117" t="s">
        <v>870</v>
      </c>
      <c r="Q174" s="118">
        <v>4</v>
      </c>
      <c r="R174" s="120">
        <v>152460</v>
      </c>
      <c r="S174" s="120" t="s">
        <v>1905</v>
      </c>
      <c r="T174" s="119">
        <v>0</v>
      </c>
      <c r="U174" s="119">
        <v>0</v>
      </c>
      <c r="V174" s="120" t="s">
        <v>872</v>
      </c>
      <c r="W174" s="121">
        <v>187328201</v>
      </c>
      <c r="X174" s="135"/>
      <c r="Y174" s="122" t="s">
        <v>873</v>
      </c>
      <c r="AI174" s="65"/>
    </row>
    <row r="175" spans="1:35" s="122" customFormat="1" ht="15" customHeight="1">
      <c r="A175" s="113">
        <v>161</v>
      </c>
      <c r="B175" s="114" t="s">
        <v>2015</v>
      </c>
      <c r="C175" s="113" t="s">
        <v>873</v>
      </c>
      <c r="D175" s="115" t="s">
        <v>1878</v>
      </c>
      <c r="E175" s="65" t="s">
        <v>925</v>
      </c>
      <c r="F175" s="65" t="s">
        <v>2323</v>
      </c>
      <c r="G175" s="65" t="s">
        <v>1966</v>
      </c>
      <c r="H175" s="67" t="s">
        <v>1346</v>
      </c>
      <c r="I175" s="67" t="s">
        <v>2016</v>
      </c>
      <c r="J175" s="67"/>
      <c r="K175" s="67"/>
      <c r="L175" s="67"/>
      <c r="M175" s="116"/>
      <c r="N175" s="64">
        <v>1210000</v>
      </c>
      <c r="O175" s="68">
        <v>0.045</v>
      </c>
      <c r="P175" s="117" t="s">
        <v>870</v>
      </c>
      <c r="Q175" s="118">
        <v>4</v>
      </c>
      <c r="R175" s="120">
        <v>152460</v>
      </c>
      <c r="S175" s="120" t="s">
        <v>1905</v>
      </c>
      <c r="T175" s="119">
        <v>0</v>
      </c>
      <c r="U175" s="119">
        <v>0</v>
      </c>
      <c r="V175" s="120" t="s">
        <v>872</v>
      </c>
      <c r="W175" s="121">
        <v>184221896</v>
      </c>
      <c r="X175" s="135"/>
      <c r="Y175" s="122" t="s">
        <v>873</v>
      </c>
      <c r="AI175" s="65"/>
    </row>
    <row r="176" spans="1:35" s="122" customFormat="1" ht="15" customHeight="1">
      <c r="A176" s="113">
        <v>162</v>
      </c>
      <c r="B176" s="114" t="s">
        <v>2019</v>
      </c>
      <c r="C176" s="113" t="s">
        <v>873</v>
      </c>
      <c r="D176" s="115" t="s">
        <v>1593</v>
      </c>
      <c r="E176" s="65" t="s">
        <v>925</v>
      </c>
      <c r="F176" s="65" t="s">
        <v>2324</v>
      </c>
      <c r="G176" s="65" t="s">
        <v>2018</v>
      </c>
      <c r="H176" s="67" t="s">
        <v>1346</v>
      </c>
      <c r="I176" s="67" t="s">
        <v>2020</v>
      </c>
      <c r="J176" s="67"/>
      <c r="K176" s="67"/>
      <c r="L176" s="67"/>
      <c r="M176" s="116"/>
      <c r="N176" s="64">
        <v>1210000</v>
      </c>
      <c r="O176" s="68">
        <v>0.045</v>
      </c>
      <c r="P176" s="117" t="s">
        <v>870</v>
      </c>
      <c r="Q176" s="118">
        <v>4</v>
      </c>
      <c r="R176" s="120">
        <v>152460</v>
      </c>
      <c r="S176" s="120" t="s">
        <v>1905</v>
      </c>
      <c r="T176" s="119">
        <v>0</v>
      </c>
      <c r="U176" s="119">
        <v>0</v>
      </c>
      <c r="V176" s="120" t="s">
        <v>872</v>
      </c>
      <c r="W176" s="121">
        <v>187307795</v>
      </c>
      <c r="X176" s="135"/>
      <c r="Y176" s="122" t="s">
        <v>873</v>
      </c>
      <c r="AI176" s="65"/>
    </row>
    <row r="177" spans="1:35" s="122" customFormat="1" ht="15" customHeight="1">
      <c r="A177" s="113">
        <v>163</v>
      </c>
      <c r="B177" s="114" t="s">
        <v>2021</v>
      </c>
      <c r="C177" s="113" t="s">
        <v>873</v>
      </c>
      <c r="D177" s="115" t="s">
        <v>2022</v>
      </c>
      <c r="E177" s="65" t="s">
        <v>925</v>
      </c>
      <c r="F177" s="65" t="s">
        <v>2324</v>
      </c>
      <c r="G177" s="65" t="s">
        <v>2018</v>
      </c>
      <c r="H177" s="67" t="s">
        <v>1346</v>
      </c>
      <c r="I177" s="67" t="s">
        <v>2023</v>
      </c>
      <c r="J177" s="67"/>
      <c r="K177" s="67"/>
      <c r="L177" s="67"/>
      <c r="M177" s="116"/>
      <c r="N177" s="64">
        <v>1210000</v>
      </c>
      <c r="O177" s="68">
        <v>0.045</v>
      </c>
      <c r="P177" s="117" t="s">
        <v>870</v>
      </c>
      <c r="Q177" s="118">
        <v>4</v>
      </c>
      <c r="R177" s="120">
        <v>152460</v>
      </c>
      <c r="S177" s="120" t="s">
        <v>1905</v>
      </c>
      <c r="T177" s="119">
        <v>0</v>
      </c>
      <c r="U177" s="119">
        <v>0</v>
      </c>
      <c r="V177" s="120" t="s">
        <v>872</v>
      </c>
      <c r="W177" s="121">
        <v>187397517</v>
      </c>
      <c r="X177" s="135"/>
      <c r="Y177" s="122" t="s">
        <v>873</v>
      </c>
      <c r="AI177" s="65"/>
    </row>
    <row r="178" spans="1:35" s="122" customFormat="1" ht="15" customHeight="1">
      <c r="A178" s="113">
        <v>164</v>
      </c>
      <c r="B178" s="114" t="s">
        <v>2024</v>
      </c>
      <c r="C178" s="113" t="s">
        <v>873</v>
      </c>
      <c r="D178" s="115" t="s">
        <v>2025</v>
      </c>
      <c r="E178" s="65" t="s">
        <v>925</v>
      </c>
      <c r="F178" s="65" t="s">
        <v>2324</v>
      </c>
      <c r="G178" s="65" t="s">
        <v>2018</v>
      </c>
      <c r="H178" s="67" t="s">
        <v>1346</v>
      </c>
      <c r="I178" s="67" t="s">
        <v>2026</v>
      </c>
      <c r="J178" s="67"/>
      <c r="K178" s="67"/>
      <c r="L178" s="67"/>
      <c r="M178" s="116"/>
      <c r="N178" s="64">
        <v>1210000</v>
      </c>
      <c r="O178" s="68">
        <v>0.045</v>
      </c>
      <c r="P178" s="117" t="s">
        <v>870</v>
      </c>
      <c r="Q178" s="118">
        <v>4</v>
      </c>
      <c r="R178" s="120">
        <v>152460</v>
      </c>
      <c r="S178" s="120" t="s">
        <v>1905</v>
      </c>
      <c r="T178" s="119">
        <v>0</v>
      </c>
      <c r="U178" s="119">
        <v>0</v>
      </c>
      <c r="V178" s="120" t="s">
        <v>872</v>
      </c>
      <c r="W178" s="121">
        <v>187386168</v>
      </c>
      <c r="X178" s="135"/>
      <c r="Y178" s="122" t="s">
        <v>873</v>
      </c>
      <c r="AI178" s="65"/>
    </row>
    <row r="179" spans="1:35" s="122" customFormat="1" ht="15" customHeight="1">
      <c r="A179" s="113">
        <v>165</v>
      </c>
      <c r="B179" s="114" t="s">
        <v>2027</v>
      </c>
      <c r="C179" s="113" t="s">
        <v>873</v>
      </c>
      <c r="D179" s="115" t="s">
        <v>2028</v>
      </c>
      <c r="E179" s="65" t="s">
        <v>925</v>
      </c>
      <c r="F179" s="65" t="s">
        <v>2324</v>
      </c>
      <c r="G179" s="65" t="s">
        <v>2018</v>
      </c>
      <c r="H179" s="67" t="s">
        <v>1346</v>
      </c>
      <c r="I179" s="67" t="s">
        <v>2029</v>
      </c>
      <c r="J179" s="67"/>
      <c r="K179" s="67"/>
      <c r="L179" s="67"/>
      <c r="M179" s="116"/>
      <c r="N179" s="64">
        <v>1210000</v>
      </c>
      <c r="O179" s="68">
        <v>0.045</v>
      </c>
      <c r="P179" s="117" t="s">
        <v>870</v>
      </c>
      <c r="Q179" s="118">
        <v>4</v>
      </c>
      <c r="R179" s="120">
        <v>152460</v>
      </c>
      <c r="S179" s="120" t="s">
        <v>1905</v>
      </c>
      <c r="T179" s="119">
        <v>0</v>
      </c>
      <c r="U179" s="119">
        <v>0</v>
      </c>
      <c r="V179" s="120" t="s">
        <v>872</v>
      </c>
      <c r="W179" s="121">
        <v>187325963</v>
      </c>
      <c r="X179" s="135"/>
      <c r="Y179" s="122" t="s">
        <v>873</v>
      </c>
      <c r="AI179" s="65"/>
    </row>
    <row r="180" spans="1:35" s="122" customFormat="1" ht="15" customHeight="1">
      <c r="A180" s="113">
        <v>166</v>
      </c>
      <c r="B180" s="114" t="s">
        <v>2030</v>
      </c>
      <c r="C180" s="113" t="s">
        <v>2031</v>
      </c>
      <c r="D180" s="115" t="s">
        <v>1953</v>
      </c>
      <c r="E180" s="65" t="s">
        <v>925</v>
      </c>
      <c r="F180" s="65" t="s">
        <v>2325</v>
      </c>
      <c r="G180" s="65" t="s">
        <v>2032</v>
      </c>
      <c r="H180" s="67" t="s">
        <v>1346</v>
      </c>
      <c r="I180" s="67" t="s">
        <v>2033</v>
      </c>
      <c r="J180" s="67"/>
      <c r="K180" s="67"/>
      <c r="L180" s="67"/>
      <c r="M180" s="116"/>
      <c r="N180" s="64">
        <v>1210000</v>
      </c>
      <c r="O180" s="68">
        <v>0.045</v>
      </c>
      <c r="P180" s="117" t="s">
        <v>870</v>
      </c>
      <c r="Q180" s="118">
        <v>4</v>
      </c>
      <c r="R180" s="120">
        <v>152460</v>
      </c>
      <c r="S180" s="120" t="s">
        <v>1905</v>
      </c>
      <c r="T180" s="119">
        <v>0</v>
      </c>
      <c r="U180" s="119">
        <v>0</v>
      </c>
      <c r="V180" s="120" t="s">
        <v>872</v>
      </c>
      <c r="W180" s="121">
        <v>187407238</v>
      </c>
      <c r="X180" s="135"/>
      <c r="Y180" s="122" t="s">
        <v>873</v>
      </c>
      <c r="AI180" s="65"/>
    </row>
    <row r="181" spans="1:35" s="122" customFormat="1" ht="15" customHeight="1">
      <c r="A181" s="113">
        <v>167</v>
      </c>
      <c r="B181" s="114" t="s">
        <v>2034</v>
      </c>
      <c r="C181" s="113" t="s">
        <v>2035</v>
      </c>
      <c r="D181" s="115" t="s">
        <v>2036</v>
      </c>
      <c r="E181" s="65" t="s">
        <v>925</v>
      </c>
      <c r="F181" s="65" t="s">
        <v>2325</v>
      </c>
      <c r="G181" s="65" t="s">
        <v>2032</v>
      </c>
      <c r="H181" s="67" t="s">
        <v>1346</v>
      </c>
      <c r="I181" s="67" t="s">
        <v>2037</v>
      </c>
      <c r="J181" s="67"/>
      <c r="K181" s="67"/>
      <c r="L181" s="67"/>
      <c r="M181" s="116"/>
      <c r="N181" s="64">
        <v>1210000</v>
      </c>
      <c r="O181" s="68">
        <v>0.045</v>
      </c>
      <c r="P181" s="117" t="s">
        <v>870</v>
      </c>
      <c r="Q181" s="118">
        <v>4</v>
      </c>
      <c r="R181" s="120">
        <v>152460</v>
      </c>
      <c r="S181" s="120" t="s">
        <v>1905</v>
      </c>
      <c r="T181" s="119">
        <v>0</v>
      </c>
      <c r="U181" s="119">
        <v>0</v>
      </c>
      <c r="V181" s="120" t="s">
        <v>872</v>
      </c>
      <c r="W181" s="121">
        <v>187595546</v>
      </c>
      <c r="X181" s="135"/>
      <c r="Y181" s="122" t="s">
        <v>873</v>
      </c>
      <c r="AI181" s="65"/>
    </row>
    <row r="182" spans="1:35" s="122" customFormat="1" ht="15" customHeight="1">
      <c r="A182" s="113">
        <v>168</v>
      </c>
      <c r="B182" s="114" t="s">
        <v>2038</v>
      </c>
      <c r="C182" s="113" t="s">
        <v>873</v>
      </c>
      <c r="D182" s="115" t="s">
        <v>2039</v>
      </c>
      <c r="E182" s="65" t="s">
        <v>925</v>
      </c>
      <c r="F182" s="65" t="s">
        <v>2326</v>
      </c>
      <c r="G182" s="65" t="s">
        <v>2040</v>
      </c>
      <c r="H182" s="67" t="s">
        <v>1346</v>
      </c>
      <c r="I182" s="67" t="s">
        <v>2041</v>
      </c>
      <c r="J182" s="67"/>
      <c r="K182" s="67"/>
      <c r="L182" s="67"/>
      <c r="M182" s="116"/>
      <c r="N182" s="64">
        <v>1210000</v>
      </c>
      <c r="O182" s="68">
        <v>0.045</v>
      </c>
      <c r="P182" s="117" t="s">
        <v>870</v>
      </c>
      <c r="Q182" s="118">
        <v>4</v>
      </c>
      <c r="R182" s="120">
        <v>152460</v>
      </c>
      <c r="S182" s="120" t="s">
        <v>1905</v>
      </c>
      <c r="T182" s="119">
        <v>0</v>
      </c>
      <c r="U182" s="119">
        <v>0</v>
      </c>
      <c r="V182" s="120" t="s">
        <v>872</v>
      </c>
      <c r="W182" s="121">
        <v>184140878</v>
      </c>
      <c r="X182" s="135"/>
      <c r="Y182" s="122" t="s">
        <v>873</v>
      </c>
      <c r="AI182" s="65"/>
    </row>
    <row r="183" spans="1:35" s="122" customFormat="1" ht="15" customHeight="1">
      <c r="A183" s="113">
        <v>169</v>
      </c>
      <c r="B183" s="114" t="s">
        <v>2042</v>
      </c>
      <c r="C183" s="113" t="s">
        <v>873</v>
      </c>
      <c r="D183" s="115" t="s">
        <v>2043</v>
      </c>
      <c r="E183" s="65" t="s">
        <v>925</v>
      </c>
      <c r="F183" s="65" t="s">
        <v>2326</v>
      </c>
      <c r="G183" s="65" t="s">
        <v>2040</v>
      </c>
      <c r="H183" s="67" t="s">
        <v>1346</v>
      </c>
      <c r="I183" s="67" t="s">
        <v>2044</v>
      </c>
      <c r="J183" s="67"/>
      <c r="K183" s="67"/>
      <c r="L183" s="67"/>
      <c r="M183" s="116"/>
      <c r="N183" s="64">
        <v>1210000</v>
      </c>
      <c r="O183" s="68">
        <v>0.045</v>
      </c>
      <c r="P183" s="117" t="s">
        <v>870</v>
      </c>
      <c r="Q183" s="118">
        <v>4</v>
      </c>
      <c r="R183" s="120">
        <v>152460</v>
      </c>
      <c r="S183" s="120" t="s">
        <v>1905</v>
      </c>
      <c r="T183" s="119">
        <v>0</v>
      </c>
      <c r="U183" s="119">
        <v>0</v>
      </c>
      <c r="V183" s="120" t="s">
        <v>872</v>
      </c>
      <c r="W183" s="121">
        <v>184228951</v>
      </c>
      <c r="X183" s="135"/>
      <c r="Y183" s="122" t="s">
        <v>2045</v>
      </c>
      <c r="AI183" s="65"/>
    </row>
    <row r="184" spans="1:35" s="122" customFormat="1" ht="15" customHeight="1">
      <c r="A184" s="113">
        <v>170</v>
      </c>
      <c r="B184" s="114" t="s">
        <v>2046</v>
      </c>
      <c r="C184" s="113" t="s">
        <v>873</v>
      </c>
      <c r="D184" s="115" t="s">
        <v>2047</v>
      </c>
      <c r="E184" s="65" t="s">
        <v>925</v>
      </c>
      <c r="F184" s="65" t="s">
        <v>2326</v>
      </c>
      <c r="G184" s="65" t="s">
        <v>2040</v>
      </c>
      <c r="H184" s="67" t="s">
        <v>1346</v>
      </c>
      <c r="I184" s="67" t="s">
        <v>2048</v>
      </c>
      <c r="J184" s="67"/>
      <c r="K184" s="67"/>
      <c r="L184" s="67"/>
      <c r="M184" s="116"/>
      <c r="N184" s="64">
        <v>1210000</v>
      </c>
      <c r="O184" s="68">
        <v>0.045</v>
      </c>
      <c r="P184" s="117" t="s">
        <v>870</v>
      </c>
      <c r="Q184" s="118">
        <v>4</v>
      </c>
      <c r="R184" s="120">
        <v>152460</v>
      </c>
      <c r="S184" s="120" t="s">
        <v>1905</v>
      </c>
      <c r="T184" s="119">
        <v>0</v>
      </c>
      <c r="U184" s="119">
        <v>0</v>
      </c>
      <c r="V184" s="120" t="s">
        <v>872</v>
      </c>
      <c r="W184" s="121">
        <v>187349815</v>
      </c>
      <c r="X184" s="135"/>
      <c r="Y184" s="122" t="s">
        <v>873</v>
      </c>
      <c r="AI184" s="65"/>
    </row>
    <row r="185" spans="1:35" s="122" customFormat="1" ht="15" customHeight="1">
      <c r="A185" s="113">
        <v>171</v>
      </c>
      <c r="B185" s="114" t="s">
        <v>2049</v>
      </c>
      <c r="C185" s="113" t="s">
        <v>873</v>
      </c>
      <c r="D185" s="115" t="s">
        <v>2050</v>
      </c>
      <c r="E185" s="65" t="s">
        <v>925</v>
      </c>
      <c r="F185" s="65" t="s">
        <v>2326</v>
      </c>
      <c r="G185" s="65" t="s">
        <v>2040</v>
      </c>
      <c r="H185" s="67" t="s">
        <v>1346</v>
      </c>
      <c r="I185" s="67" t="s">
        <v>2051</v>
      </c>
      <c r="J185" s="67"/>
      <c r="K185" s="67"/>
      <c r="L185" s="67"/>
      <c r="M185" s="116"/>
      <c r="N185" s="64">
        <v>1210000</v>
      </c>
      <c r="O185" s="68">
        <v>0.045</v>
      </c>
      <c r="P185" s="117" t="s">
        <v>870</v>
      </c>
      <c r="Q185" s="118">
        <v>4</v>
      </c>
      <c r="R185" s="120">
        <v>152460</v>
      </c>
      <c r="S185" s="120" t="s">
        <v>1905</v>
      </c>
      <c r="T185" s="119">
        <v>0</v>
      </c>
      <c r="U185" s="119">
        <v>0</v>
      </c>
      <c r="V185" s="120" t="s">
        <v>872</v>
      </c>
      <c r="W185" s="121">
        <v>187412082</v>
      </c>
      <c r="X185" s="135"/>
      <c r="Y185" s="122" t="s">
        <v>873</v>
      </c>
      <c r="AI185" s="65"/>
    </row>
    <row r="186" spans="1:35" s="122" customFormat="1" ht="15" customHeight="1">
      <c r="A186" s="113">
        <v>172</v>
      </c>
      <c r="B186" s="114" t="s">
        <v>2052</v>
      </c>
      <c r="C186" s="113" t="s">
        <v>873</v>
      </c>
      <c r="D186" s="115" t="s">
        <v>2053</v>
      </c>
      <c r="E186" s="65" t="s">
        <v>925</v>
      </c>
      <c r="F186" s="65" t="s">
        <v>2326</v>
      </c>
      <c r="G186" s="65" t="s">
        <v>2040</v>
      </c>
      <c r="H186" s="67" t="s">
        <v>1346</v>
      </c>
      <c r="I186" s="67" t="s">
        <v>2054</v>
      </c>
      <c r="J186" s="67"/>
      <c r="K186" s="67"/>
      <c r="L186" s="67"/>
      <c r="M186" s="116"/>
      <c r="N186" s="64">
        <v>1210000</v>
      </c>
      <c r="O186" s="68">
        <v>0.045</v>
      </c>
      <c r="P186" s="117" t="s">
        <v>870</v>
      </c>
      <c r="Q186" s="118">
        <v>4</v>
      </c>
      <c r="R186" s="120">
        <v>152460</v>
      </c>
      <c r="S186" s="120" t="s">
        <v>1905</v>
      </c>
      <c r="T186" s="119">
        <v>0</v>
      </c>
      <c r="U186" s="119">
        <v>0</v>
      </c>
      <c r="V186" s="120" t="s">
        <v>872</v>
      </c>
      <c r="W186" s="121">
        <v>187422793</v>
      </c>
      <c r="X186" s="135"/>
      <c r="Y186" s="122" t="s">
        <v>2055</v>
      </c>
      <c r="AI186" s="65"/>
    </row>
    <row r="187" spans="1:35" s="122" customFormat="1" ht="15" customHeight="1">
      <c r="A187" s="113">
        <v>173</v>
      </c>
      <c r="B187" s="114" t="s">
        <v>2056</v>
      </c>
      <c r="C187" s="113" t="s">
        <v>873</v>
      </c>
      <c r="D187" s="115" t="s">
        <v>1622</v>
      </c>
      <c r="E187" s="65" t="s">
        <v>925</v>
      </c>
      <c r="F187" s="65" t="s">
        <v>2327</v>
      </c>
      <c r="G187" s="65" t="s">
        <v>2057</v>
      </c>
      <c r="H187" s="67" t="s">
        <v>1346</v>
      </c>
      <c r="I187" s="67" t="s">
        <v>2058</v>
      </c>
      <c r="J187" s="67"/>
      <c r="K187" s="67"/>
      <c r="L187" s="67"/>
      <c r="M187" s="116"/>
      <c r="N187" s="64">
        <v>1210000</v>
      </c>
      <c r="O187" s="68">
        <v>0.045</v>
      </c>
      <c r="P187" s="117" t="s">
        <v>870</v>
      </c>
      <c r="Q187" s="118">
        <v>4</v>
      </c>
      <c r="R187" s="120">
        <v>152460</v>
      </c>
      <c r="S187" s="120" t="s">
        <v>1905</v>
      </c>
      <c r="T187" s="119">
        <v>0</v>
      </c>
      <c r="U187" s="119">
        <v>0</v>
      </c>
      <c r="V187" s="120" t="s">
        <v>872</v>
      </c>
      <c r="W187" s="121">
        <v>187527705</v>
      </c>
      <c r="X187" s="135"/>
      <c r="Y187" s="122" t="s">
        <v>873</v>
      </c>
      <c r="AI187" s="65"/>
    </row>
    <row r="188" spans="1:35" s="122" customFormat="1" ht="15" customHeight="1">
      <c r="A188" s="113">
        <v>174</v>
      </c>
      <c r="B188" s="114" t="s">
        <v>2059</v>
      </c>
      <c r="C188" s="113" t="s">
        <v>873</v>
      </c>
      <c r="D188" s="115" t="s">
        <v>2060</v>
      </c>
      <c r="E188" s="65" t="s">
        <v>925</v>
      </c>
      <c r="F188" s="65" t="s">
        <v>2327</v>
      </c>
      <c r="G188" s="65" t="s">
        <v>2057</v>
      </c>
      <c r="H188" s="67" t="s">
        <v>1346</v>
      </c>
      <c r="I188" s="67" t="s">
        <v>2061</v>
      </c>
      <c r="J188" s="67"/>
      <c r="K188" s="67"/>
      <c r="L188" s="67"/>
      <c r="M188" s="116"/>
      <c r="N188" s="64">
        <v>1210000</v>
      </c>
      <c r="O188" s="68">
        <v>0.045</v>
      </c>
      <c r="P188" s="117" t="s">
        <v>870</v>
      </c>
      <c r="Q188" s="118">
        <v>4</v>
      </c>
      <c r="R188" s="120">
        <v>152460</v>
      </c>
      <c r="S188" s="120" t="s">
        <v>1905</v>
      </c>
      <c r="T188" s="119">
        <v>0</v>
      </c>
      <c r="U188" s="119">
        <v>0</v>
      </c>
      <c r="V188" s="120" t="s">
        <v>872</v>
      </c>
      <c r="W188" s="121">
        <v>187403372</v>
      </c>
      <c r="X188" s="135"/>
      <c r="Y188" s="122" t="s">
        <v>873</v>
      </c>
      <c r="AI188" s="65"/>
    </row>
    <row r="189" spans="1:35" s="122" customFormat="1" ht="15" customHeight="1">
      <c r="A189" s="113">
        <v>175</v>
      </c>
      <c r="B189" s="114" t="s">
        <v>2062</v>
      </c>
      <c r="C189" s="113" t="s">
        <v>873</v>
      </c>
      <c r="D189" s="115" t="s">
        <v>2063</v>
      </c>
      <c r="E189" s="65" t="s">
        <v>925</v>
      </c>
      <c r="F189" s="65" t="s">
        <v>2327</v>
      </c>
      <c r="G189" s="65" t="s">
        <v>2057</v>
      </c>
      <c r="H189" s="67" t="s">
        <v>1346</v>
      </c>
      <c r="I189" s="67" t="s">
        <v>2064</v>
      </c>
      <c r="J189" s="67"/>
      <c r="K189" s="67"/>
      <c r="L189" s="67"/>
      <c r="M189" s="116"/>
      <c r="N189" s="64">
        <v>1210000</v>
      </c>
      <c r="O189" s="68">
        <v>0.045</v>
      </c>
      <c r="P189" s="117" t="s">
        <v>870</v>
      </c>
      <c r="Q189" s="118">
        <v>4</v>
      </c>
      <c r="R189" s="120">
        <v>152460</v>
      </c>
      <c r="S189" s="120" t="s">
        <v>1905</v>
      </c>
      <c r="T189" s="119">
        <v>0</v>
      </c>
      <c r="U189" s="119">
        <v>0</v>
      </c>
      <c r="V189" s="120" t="s">
        <v>872</v>
      </c>
      <c r="W189" s="121" t="s">
        <v>2065</v>
      </c>
      <c r="X189" s="135"/>
      <c r="Y189" s="122" t="s">
        <v>873</v>
      </c>
      <c r="AI189" s="65"/>
    </row>
    <row r="190" spans="1:35" s="122" customFormat="1" ht="15" customHeight="1">
      <c r="A190" s="113">
        <v>176</v>
      </c>
      <c r="B190" s="114" t="s">
        <v>2066</v>
      </c>
      <c r="C190" s="113" t="s">
        <v>873</v>
      </c>
      <c r="D190" s="115" t="s">
        <v>2067</v>
      </c>
      <c r="E190" s="65" t="s">
        <v>925</v>
      </c>
      <c r="F190" s="65" t="s">
        <v>2327</v>
      </c>
      <c r="G190" s="65" t="s">
        <v>2057</v>
      </c>
      <c r="H190" s="67" t="s">
        <v>1346</v>
      </c>
      <c r="I190" s="67" t="s">
        <v>2068</v>
      </c>
      <c r="J190" s="67"/>
      <c r="K190" s="67"/>
      <c r="L190" s="67"/>
      <c r="M190" s="116"/>
      <c r="N190" s="64">
        <v>1210000</v>
      </c>
      <c r="O190" s="68">
        <v>0.045</v>
      </c>
      <c r="P190" s="117" t="s">
        <v>870</v>
      </c>
      <c r="Q190" s="118">
        <v>4</v>
      </c>
      <c r="R190" s="120">
        <v>152460</v>
      </c>
      <c r="S190" s="120" t="s">
        <v>1905</v>
      </c>
      <c r="T190" s="119">
        <v>0</v>
      </c>
      <c r="U190" s="119">
        <v>0</v>
      </c>
      <c r="V190" s="120" t="s">
        <v>872</v>
      </c>
      <c r="W190" s="121">
        <v>187255586</v>
      </c>
      <c r="X190" s="135"/>
      <c r="Y190" s="122" t="s">
        <v>873</v>
      </c>
      <c r="AI190" s="65"/>
    </row>
    <row r="191" spans="1:35" s="122" customFormat="1" ht="15" customHeight="1">
      <c r="A191" s="113">
        <v>177</v>
      </c>
      <c r="B191" s="114" t="s">
        <v>2069</v>
      </c>
      <c r="C191" s="113" t="s">
        <v>873</v>
      </c>
      <c r="D191" s="115" t="s">
        <v>2070</v>
      </c>
      <c r="E191" s="65" t="s">
        <v>925</v>
      </c>
      <c r="F191" s="65" t="s">
        <v>2327</v>
      </c>
      <c r="G191" s="65" t="s">
        <v>2057</v>
      </c>
      <c r="H191" s="67" t="s">
        <v>1346</v>
      </c>
      <c r="I191" s="67" t="s">
        <v>2071</v>
      </c>
      <c r="J191" s="67"/>
      <c r="K191" s="67"/>
      <c r="L191" s="67"/>
      <c r="M191" s="116"/>
      <c r="N191" s="64">
        <v>1210000</v>
      </c>
      <c r="O191" s="68">
        <v>0.045</v>
      </c>
      <c r="P191" s="117" t="s">
        <v>870</v>
      </c>
      <c r="Q191" s="118">
        <v>4</v>
      </c>
      <c r="R191" s="120">
        <v>152460</v>
      </c>
      <c r="S191" s="120" t="s">
        <v>1905</v>
      </c>
      <c r="T191" s="119">
        <v>0</v>
      </c>
      <c r="U191" s="119">
        <v>0</v>
      </c>
      <c r="V191" s="120" t="s">
        <v>872</v>
      </c>
      <c r="W191" s="121">
        <v>-1</v>
      </c>
      <c r="X191" s="135"/>
      <c r="Y191" s="122" t="s">
        <v>873</v>
      </c>
      <c r="AI191" s="65"/>
    </row>
    <row r="192" spans="1:35" s="122" customFormat="1" ht="15" customHeight="1">
      <c r="A192" s="113">
        <v>178</v>
      </c>
      <c r="B192" s="114" t="s">
        <v>2072</v>
      </c>
      <c r="C192" s="113" t="s">
        <v>873</v>
      </c>
      <c r="D192" s="115" t="s">
        <v>2073</v>
      </c>
      <c r="E192" s="65" t="s">
        <v>925</v>
      </c>
      <c r="F192" s="65" t="s">
        <v>2328</v>
      </c>
      <c r="G192" s="65" t="s">
        <v>2074</v>
      </c>
      <c r="H192" s="67" t="s">
        <v>1346</v>
      </c>
      <c r="I192" s="67" t="s">
        <v>2075</v>
      </c>
      <c r="J192" s="67"/>
      <c r="K192" s="67"/>
      <c r="L192" s="67"/>
      <c r="M192" s="116"/>
      <c r="N192" s="64">
        <v>1210000</v>
      </c>
      <c r="O192" s="68">
        <v>0.045</v>
      </c>
      <c r="P192" s="117" t="s">
        <v>870</v>
      </c>
      <c r="Q192" s="118">
        <v>4</v>
      </c>
      <c r="R192" s="120">
        <v>152460</v>
      </c>
      <c r="S192" s="120" t="s">
        <v>1905</v>
      </c>
      <c r="T192" s="119">
        <v>0</v>
      </c>
      <c r="U192" s="119">
        <v>0</v>
      </c>
      <c r="V192" s="120" t="s">
        <v>872</v>
      </c>
      <c r="W192" s="121">
        <v>187422843</v>
      </c>
      <c r="X192" s="135"/>
      <c r="Y192" s="122" t="s">
        <v>873</v>
      </c>
      <c r="AI192" s="65"/>
    </row>
    <row r="193" spans="1:35" s="122" customFormat="1" ht="15" customHeight="1">
      <c r="A193" s="113">
        <v>179</v>
      </c>
      <c r="B193" s="114" t="s">
        <v>2076</v>
      </c>
      <c r="C193" s="113" t="s">
        <v>873</v>
      </c>
      <c r="D193" s="115" t="s">
        <v>2077</v>
      </c>
      <c r="E193" s="65" t="s">
        <v>925</v>
      </c>
      <c r="F193" s="65" t="s">
        <v>2328</v>
      </c>
      <c r="G193" s="65" t="s">
        <v>2074</v>
      </c>
      <c r="H193" s="67" t="s">
        <v>1346</v>
      </c>
      <c r="I193" s="67" t="s">
        <v>2078</v>
      </c>
      <c r="J193" s="67"/>
      <c r="K193" s="67"/>
      <c r="L193" s="67"/>
      <c r="M193" s="116"/>
      <c r="N193" s="64">
        <v>1210000</v>
      </c>
      <c r="O193" s="68">
        <v>0.045</v>
      </c>
      <c r="P193" s="117" t="s">
        <v>870</v>
      </c>
      <c r="Q193" s="118">
        <v>4</v>
      </c>
      <c r="R193" s="120">
        <v>152460</v>
      </c>
      <c r="S193" s="120" t="s">
        <v>1905</v>
      </c>
      <c r="T193" s="119">
        <v>0</v>
      </c>
      <c r="U193" s="119">
        <v>0</v>
      </c>
      <c r="V193" s="120" t="s">
        <v>872</v>
      </c>
      <c r="W193" s="121">
        <v>-1</v>
      </c>
      <c r="X193" s="135"/>
      <c r="Y193" s="122" t="s">
        <v>873</v>
      </c>
      <c r="AI193" s="65"/>
    </row>
    <row r="194" spans="1:35" s="122" customFormat="1" ht="15" customHeight="1">
      <c r="A194" s="113">
        <v>180</v>
      </c>
      <c r="B194" s="114" t="s">
        <v>2079</v>
      </c>
      <c r="C194" s="113" t="s">
        <v>873</v>
      </c>
      <c r="D194" s="115" t="s">
        <v>1974</v>
      </c>
      <c r="E194" s="65" t="s">
        <v>925</v>
      </c>
      <c r="F194" s="65" t="s">
        <v>2328</v>
      </c>
      <c r="G194" s="65" t="s">
        <v>2074</v>
      </c>
      <c r="H194" s="67" t="s">
        <v>1346</v>
      </c>
      <c r="I194" s="67" t="s">
        <v>2080</v>
      </c>
      <c r="J194" s="67"/>
      <c r="K194" s="67"/>
      <c r="L194" s="67"/>
      <c r="M194" s="116"/>
      <c r="N194" s="64">
        <v>1210000</v>
      </c>
      <c r="O194" s="68">
        <v>0.045</v>
      </c>
      <c r="P194" s="117" t="s">
        <v>870</v>
      </c>
      <c r="Q194" s="118">
        <v>4</v>
      </c>
      <c r="R194" s="120">
        <v>152460</v>
      </c>
      <c r="S194" s="120" t="s">
        <v>1905</v>
      </c>
      <c r="T194" s="119">
        <v>0</v>
      </c>
      <c r="U194" s="119">
        <v>0</v>
      </c>
      <c r="V194" s="120" t="s">
        <v>872</v>
      </c>
      <c r="W194" s="121">
        <v>187372463</v>
      </c>
      <c r="X194" s="135"/>
      <c r="Y194" s="122" t="s">
        <v>873</v>
      </c>
      <c r="AI194" s="65"/>
    </row>
    <row r="195" spans="1:35" s="122" customFormat="1" ht="15" customHeight="1">
      <c r="A195" s="113">
        <v>181</v>
      </c>
      <c r="B195" s="114" t="s">
        <v>2081</v>
      </c>
      <c r="C195" s="113" t="s">
        <v>2082</v>
      </c>
      <c r="D195" s="115" t="s">
        <v>2083</v>
      </c>
      <c r="E195" s="65" t="s">
        <v>925</v>
      </c>
      <c r="F195" s="65" t="s">
        <v>2328</v>
      </c>
      <c r="G195" s="65" t="s">
        <v>2074</v>
      </c>
      <c r="H195" s="67" t="s">
        <v>1346</v>
      </c>
      <c r="I195" s="67" t="s">
        <v>2084</v>
      </c>
      <c r="J195" s="67"/>
      <c r="K195" s="67"/>
      <c r="L195" s="67"/>
      <c r="M195" s="116"/>
      <c r="N195" s="64">
        <v>1210000</v>
      </c>
      <c r="O195" s="68">
        <v>0.045</v>
      </c>
      <c r="P195" s="117" t="s">
        <v>870</v>
      </c>
      <c r="Q195" s="118">
        <v>4</v>
      </c>
      <c r="R195" s="120">
        <v>152460</v>
      </c>
      <c r="S195" s="120" t="s">
        <v>1905</v>
      </c>
      <c r="T195" s="119">
        <v>0</v>
      </c>
      <c r="U195" s="119">
        <v>0</v>
      </c>
      <c r="V195" s="120" t="s">
        <v>872</v>
      </c>
      <c r="W195" s="121">
        <v>187596473</v>
      </c>
      <c r="X195" s="135"/>
      <c r="Y195" s="122" t="s">
        <v>2085</v>
      </c>
      <c r="AI195" s="65"/>
    </row>
    <row r="196" spans="1:35" s="122" customFormat="1" ht="15" customHeight="1">
      <c r="A196" s="113">
        <v>182</v>
      </c>
      <c r="B196" s="114" t="s">
        <v>2086</v>
      </c>
      <c r="C196" s="113" t="s">
        <v>2087</v>
      </c>
      <c r="D196" s="115" t="s">
        <v>2088</v>
      </c>
      <c r="E196" s="65" t="s">
        <v>925</v>
      </c>
      <c r="F196" s="65" t="s">
        <v>2328</v>
      </c>
      <c r="G196" s="65" t="s">
        <v>2074</v>
      </c>
      <c r="H196" s="67" t="s">
        <v>1346</v>
      </c>
      <c r="I196" s="67" t="s">
        <v>2089</v>
      </c>
      <c r="J196" s="67"/>
      <c r="K196" s="67"/>
      <c r="L196" s="67"/>
      <c r="M196" s="116"/>
      <c r="N196" s="64">
        <v>1210000</v>
      </c>
      <c r="O196" s="68">
        <v>0.045</v>
      </c>
      <c r="P196" s="117" t="s">
        <v>870</v>
      </c>
      <c r="Q196" s="118">
        <v>4</v>
      </c>
      <c r="R196" s="120">
        <v>152460</v>
      </c>
      <c r="S196" s="120" t="s">
        <v>1905</v>
      </c>
      <c r="T196" s="119">
        <v>0</v>
      </c>
      <c r="U196" s="119">
        <v>0</v>
      </c>
      <c r="V196" s="120" t="s">
        <v>872</v>
      </c>
      <c r="W196" s="121">
        <v>187372188</v>
      </c>
      <c r="X196" s="135"/>
      <c r="Y196" s="122" t="s">
        <v>873</v>
      </c>
      <c r="AI196" s="65"/>
    </row>
    <row r="197" spans="1:35" s="122" customFormat="1" ht="15" customHeight="1">
      <c r="A197" s="113">
        <v>183</v>
      </c>
      <c r="B197" s="114" t="s">
        <v>2090</v>
      </c>
      <c r="C197" s="113" t="s">
        <v>873</v>
      </c>
      <c r="D197" s="115" t="s">
        <v>1393</v>
      </c>
      <c r="E197" s="65" t="s">
        <v>925</v>
      </c>
      <c r="F197" s="65" t="s">
        <v>2328</v>
      </c>
      <c r="G197" s="65" t="s">
        <v>2074</v>
      </c>
      <c r="H197" s="67" t="s">
        <v>1346</v>
      </c>
      <c r="I197" s="67" t="s">
        <v>2091</v>
      </c>
      <c r="J197" s="67"/>
      <c r="K197" s="67"/>
      <c r="L197" s="67"/>
      <c r="M197" s="116"/>
      <c r="N197" s="64">
        <v>1210000</v>
      </c>
      <c r="O197" s="68">
        <v>0.045</v>
      </c>
      <c r="P197" s="117" t="s">
        <v>870</v>
      </c>
      <c r="Q197" s="118">
        <v>4</v>
      </c>
      <c r="R197" s="120">
        <v>152460</v>
      </c>
      <c r="S197" s="120" t="s">
        <v>1905</v>
      </c>
      <c r="T197" s="119">
        <v>0</v>
      </c>
      <c r="U197" s="119">
        <v>0</v>
      </c>
      <c r="V197" s="120" t="s">
        <v>872</v>
      </c>
      <c r="W197" s="121">
        <v>187548360</v>
      </c>
      <c r="X197" s="135"/>
      <c r="Y197" s="122" t="s">
        <v>873</v>
      </c>
      <c r="AI197" s="65"/>
    </row>
    <row r="198" spans="1:35" s="122" customFormat="1" ht="15" customHeight="1">
      <c r="A198" s="113">
        <v>184</v>
      </c>
      <c r="B198" s="114" t="s">
        <v>2092</v>
      </c>
      <c r="C198" s="113" t="s">
        <v>873</v>
      </c>
      <c r="D198" s="115" t="s">
        <v>2047</v>
      </c>
      <c r="E198" s="65" t="s">
        <v>925</v>
      </c>
      <c r="F198" s="65" t="s">
        <v>2328</v>
      </c>
      <c r="G198" s="65" t="s">
        <v>2074</v>
      </c>
      <c r="H198" s="67" t="s">
        <v>1346</v>
      </c>
      <c r="I198" s="67" t="s">
        <v>2093</v>
      </c>
      <c r="J198" s="67"/>
      <c r="K198" s="67"/>
      <c r="L198" s="67"/>
      <c r="M198" s="116"/>
      <c r="N198" s="64">
        <v>1210000</v>
      </c>
      <c r="O198" s="68">
        <v>0.045</v>
      </c>
      <c r="P198" s="117" t="s">
        <v>870</v>
      </c>
      <c r="Q198" s="118">
        <v>4</v>
      </c>
      <c r="R198" s="120">
        <v>152460</v>
      </c>
      <c r="S198" s="120" t="s">
        <v>1905</v>
      </c>
      <c r="T198" s="119">
        <v>0</v>
      </c>
      <c r="U198" s="119">
        <v>0</v>
      </c>
      <c r="V198" s="120" t="s">
        <v>872</v>
      </c>
      <c r="W198" s="121">
        <v>184228166</v>
      </c>
      <c r="X198" s="135"/>
      <c r="Y198" s="122" t="s">
        <v>873</v>
      </c>
      <c r="AI198" s="65"/>
    </row>
    <row r="199" spans="1:35" s="122" customFormat="1" ht="15" customHeight="1">
      <c r="A199" s="113">
        <v>185</v>
      </c>
      <c r="B199" s="114" t="s">
        <v>2094</v>
      </c>
      <c r="C199" s="113" t="s">
        <v>2095</v>
      </c>
      <c r="D199" s="115" t="s">
        <v>1494</v>
      </c>
      <c r="E199" s="65" t="s">
        <v>925</v>
      </c>
      <c r="F199" s="65" t="s">
        <v>2329</v>
      </c>
      <c r="G199" s="65" t="s">
        <v>2096</v>
      </c>
      <c r="H199" s="67" t="s">
        <v>1346</v>
      </c>
      <c r="I199" s="67" t="s">
        <v>2097</v>
      </c>
      <c r="J199" s="67"/>
      <c r="K199" s="67"/>
      <c r="L199" s="67"/>
      <c r="M199" s="116"/>
      <c r="N199" s="64">
        <v>1210000</v>
      </c>
      <c r="O199" s="68">
        <v>0.045</v>
      </c>
      <c r="P199" s="117" t="s">
        <v>870</v>
      </c>
      <c r="Q199" s="118">
        <v>4</v>
      </c>
      <c r="R199" s="120">
        <v>152460</v>
      </c>
      <c r="S199" s="120" t="s">
        <v>1256</v>
      </c>
      <c r="T199" s="119">
        <v>0</v>
      </c>
      <c r="U199" s="119">
        <v>0</v>
      </c>
      <c r="V199" s="120" t="s">
        <v>872</v>
      </c>
      <c r="W199" s="121">
        <v>187245749</v>
      </c>
      <c r="X199" s="135"/>
      <c r="Y199" s="122" t="s">
        <v>873</v>
      </c>
      <c r="AI199" s="65"/>
    </row>
    <row r="200" spans="1:35" s="122" customFormat="1" ht="15" customHeight="1">
      <c r="A200" s="113">
        <v>186</v>
      </c>
      <c r="B200" s="114" t="s">
        <v>2098</v>
      </c>
      <c r="C200" s="113" t="s">
        <v>873</v>
      </c>
      <c r="D200" s="115" t="s">
        <v>2099</v>
      </c>
      <c r="E200" s="65" t="s">
        <v>925</v>
      </c>
      <c r="F200" s="65" t="s">
        <v>2329</v>
      </c>
      <c r="G200" s="65" t="s">
        <v>2096</v>
      </c>
      <c r="H200" s="67" t="s">
        <v>1346</v>
      </c>
      <c r="I200" s="67" t="s">
        <v>2100</v>
      </c>
      <c r="J200" s="67"/>
      <c r="K200" s="67"/>
      <c r="L200" s="67"/>
      <c r="M200" s="116"/>
      <c r="N200" s="64">
        <v>1210000</v>
      </c>
      <c r="O200" s="68">
        <v>0.045</v>
      </c>
      <c r="P200" s="117" t="s">
        <v>870</v>
      </c>
      <c r="Q200" s="118">
        <v>4</v>
      </c>
      <c r="R200" s="120">
        <v>152460</v>
      </c>
      <c r="S200" s="120" t="s">
        <v>1256</v>
      </c>
      <c r="T200" s="119">
        <v>0</v>
      </c>
      <c r="U200" s="119">
        <v>0</v>
      </c>
      <c r="V200" s="120" t="s">
        <v>872</v>
      </c>
      <c r="W200" s="121">
        <v>174583268</v>
      </c>
      <c r="X200" s="135"/>
      <c r="Y200" s="122" t="s">
        <v>873</v>
      </c>
      <c r="AI200" s="65"/>
    </row>
    <row r="201" spans="1:35" s="122" customFormat="1" ht="15" customHeight="1">
      <c r="A201" s="113">
        <v>187</v>
      </c>
      <c r="B201" s="114" t="s">
        <v>2101</v>
      </c>
      <c r="C201" s="113" t="s">
        <v>2102</v>
      </c>
      <c r="D201" s="115" t="s">
        <v>2103</v>
      </c>
      <c r="E201" s="65" t="s">
        <v>925</v>
      </c>
      <c r="F201" s="65" t="s">
        <v>2329</v>
      </c>
      <c r="G201" s="65" t="s">
        <v>2096</v>
      </c>
      <c r="H201" s="67" t="s">
        <v>1346</v>
      </c>
      <c r="I201" s="67" t="s">
        <v>2104</v>
      </c>
      <c r="J201" s="67"/>
      <c r="K201" s="67"/>
      <c r="L201" s="67"/>
      <c r="M201" s="116"/>
      <c r="N201" s="64">
        <v>1210000</v>
      </c>
      <c r="O201" s="68">
        <v>0.045</v>
      </c>
      <c r="P201" s="117" t="s">
        <v>870</v>
      </c>
      <c r="Q201" s="118">
        <v>4</v>
      </c>
      <c r="R201" s="120">
        <v>152460</v>
      </c>
      <c r="S201" s="120" t="s">
        <v>1256</v>
      </c>
      <c r="T201" s="119">
        <v>0</v>
      </c>
      <c r="U201" s="119">
        <v>0</v>
      </c>
      <c r="V201" s="120" t="s">
        <v>872</v>
      </c>
      <c r="W201" s="121">
        <v>-1</v>
      </c>
      <c r="X201" s="135"/>
      <c r="Y201" s="122" t="s">
        <v>873</v>
      </c>
      <c r="AI201" s="65"/>
    </row>
    <row r="202" spans="1:35" s="122" customFormat="1" ht="15" customHeight="1">
      <c r="A202" s="113">
        <v>188</v>
      </c>
      <c r="B202" s="114" t="s">
        <v>2105</v>
      </c>
      <c r="C202" s="113" t="s">
        <v>873</v>
      </c>
      <c r="D202" s="115" t="s">
        <v>2106</v>
      </c>
      <c r="E202" s="65" t="s">
        <v>867</v>
      </c>
      <c r="F202" s="65" t="s">
        <v>2330</v>
      </c>
      <c r="G202" s="65" t="s">
        <v>2107</v>
      </c>
      <c r="H202" s="67" t="s">
        <v>1346</v>
      </c>
      <c r="I202" s="67" t="s">
        <v>2108</v>
      </c>
      <c r="J202" s="67"/>
      <c r="K202" s="67"/>
      <c r="L202" s="67"/>
      <c r="M202" s="116"/>
      <c r="N202" s="64">
        <v>1210000</v>
      </c>
      <c r="O202" s="68">
        <v>0.045</v>
      </c>
      <c r="P202" s="117" t="s">
        <v>870</v>
      </c>
      <c r="Q202" s="118">
        <v>4</v>
      </c>
      <c r="R202" s="120">
        <v>152460</v>
      </c>
      <c r="S202" s="120" t="s">
        <v>1256</v>
      </c>
      <c r="T202" s="119">
        <v>0</v>
      </c>
      <c r="U202" s="119">
        <v>0</v>
      </c>
      <c r="V202" s="120" t="s">
        <v>872</v>
      </c>
      <c r="W202" s="121">
        <v>-1</v>
      </c>
      <c r="X202" s="135"/>
      <c r="Y202" s="122" t="s">
        <v>873</v>
      </c>
      <c r="AI202" s="65"/>
    </row>
    <row r="203" spans="1:35" s="122" customFormat="1" ht="15" customHeight="1">
      <c r="A203" s="113">
        <v>189</v>
      </c>
      <c r="B203" s="114" t="s">
        <v>2109</v>
      </c>
      <c r="C203" s="113" t="s">
        <v>2110</v>
      </c>
      <c r="D203" s="115" t="s">
        <v>2047</v>
      </c>
      <c r="E203" s="65" t="s">
        <v>867</v>
      </c>
      <c r="F203" s="65" t="s">
        <v>2331</v>
      </c>
      <c r="G203" s="65" t="s">
        <v>2111</v>
      </c>
      <c r="H203" s="67" t="s">
        <v>1346</v>
      </c>
      <c r="I203" s="67" t="s">
        <v>2112</v>
      </c>
      <c r="J203" s="67"/>
      <c r="K203" s="67"/>
      <c r="L203" s="67"/>
      <c r="M203" s="116"/>
      <c r="N203" s="64">
        <v>1210000</v>
      </c>
      <c r="O203" s="68">
        <v>0.045</v>
      </c>
      <c r="P203" s="117" t="s">
        <v>870</v>
      </c>
      <c r="Q203" s="118">
        <v>4</v>
      </c>
      <c r="R203" s="120">
        <v>152460</v>
      </c>
      <c r="S203" s="120" t="s">
        <v>1434</v>
      </c>
      <c r="T203" s="119">
        <v>0</v>
      </c>
      <c r="U203" s="119">
        <v>0</v>
      </c>
      <c r="V203" s="120" t="s">
        <v>872</v>
      </c>
      <c r="W203" s="121" t="s">
        <v>2113</v>
      </c>
      <c r="X203" s="135"/>
      <c r="Y203" s="122" t="s">
        <v>2114</v>
      </c>
      <c r="AI203" s="65"/>
    </row>
    <row r="204" spans="1:35" s="122" customFormat="1" ht="15" customHeight="1">
      <c r="A204" s="113">
        <v>190</v>
      </c>
      <c r="B204" s="114" t="s">
        <v>2115</v>
      </c>
      <c r="C204" s="113" t="s">
        <v>2116</v>
      </c>
      <c r="D204" s="115" t="s">
        <v>2117</v>
      </c>
      <c r="E204" s="65" t="s">
        <v>867</v>
      </c>
      <c r="F204" s="65" t="s">
        <v>2331</v>
      </c>
      <c r="G204" s="65" t="s">
        <v>2111</v>
      </c>
      <c r="H204" s="67" t="s">
        <v>1346</v>
      </c>
      <c r="I204" s="67" t="s">
        <v>2118</v>
      </c>
      <c r="J204" s="67"/>
      <c r="K204" s="67"/>
      <c r="L204" s="67"/>
      <c r="M204" s="116"/>
      <c r="N204" s="64">
        <v>1210000</v>
      </c>
      <c r="O204" s="68">
        <v>0.045</v>
      </c>
      <c r="P204" s="117" t="s">
        <v>870</v>
      </c>
      <c r="Q204" s="118">
        <v>4</v>
      </c>
      <c r="R204" s="120">
        <v>152460</v>
      </c>
      <c r="S204" s="120" t="s">
        <v>1434</v>
      </c>
      <c r="T204" s="119">
        <v>0</v>
      </c>
      <c r="U204" s="119">
        <v>0</v>
      </c>
      <c r="V204" s="120" t="s">
        <v>872</v>
      </c>
      <c r="W204" s="121" t="s">
        <v>2119</v>
      </c>
      <c r="X204" s="135"/>
      <c r="Y204" s="122" t="s">
        <v>2120</v>
      </c>
      <c r="AI204" s="65"/>
    </row>
    <row r="205" spans="1:37" s="122" customFormat="1" ht="15" customHeight="1">
      <c r="A205" s="113">
        <v>191</v>
      </c>
      <c r="B205" s="114" t="s">
        <v>2121</v>
      </c>
      <c r="C205" s="113" t="s">
        <v>873</v>
      </c>
      <c r="D205" s="132">
        <v>33758</v>
      </c>
      <c r="E205" s="65" t="s">
        <v>925</v>
      </c>
      <c r="F205" s="65" t="s">
        <v>2331</v>
      </c>
      <c r="G205" s="65" t="s">
        <v>2111</v>
      </c>
      <c r="H205" s="67" t="s">
        <v>1346</v>
      </c>
      <c r="I205" s="67" t="s">
        <v>2122</v>
      </c>
      <c r="J205" s="67"/>
      <c r="K205" s="67"/>
      <c r="L205" s="67"/>
      <c r="M205" s="116"/>
      <c r="N205" s="64">
        <v>1210000</v>
      </c>
      <c r="O205" s="68">
        <v>0.045</v>
      </c>
      <c r="P205" s="117" t="s">
        <v>870</v>
      </c>
      <c r="Q205" s="118">
        <v>4</v>
      </c>
      <c r="R205" s="120">
        <v>152460</v>
      </c>
      <c r="S205" s="120" t="s">
        <v>1434</v>
      </c>
      <c r="T205" s="119">
        <v>0</v>
      </c>
      <c r="U205" s="119">
        <v>0</v>
      </c>
      <c r="V205" s="120" t="s">
        <v>872</v>
      </c>
      <c r="W205" s="121">
        <v>40376305</v>
      </c>
      <c r="X205" s="135"/>
      <c r="Y205" s="122" t="s">
        <v>873</v>
      </c>
      <c r="AI205" s="65"/>
      <c r="AK205" s="122" t="s">
        <v>2901</v>
      </c>
    </row>
    <row r="206" spans="1:35" s="122" customFormat="1" ht="15" customHeight="1">
      <c r="A206" s="113">
        <v>192</v>
      </c>
      <c r="B206" s="114" t="s">
        <v>2123</v>
      </c>
      <c r="C206" s="113" t="s">
        <v>873</v>
      </c>
      <c r="D206" s="115" t="s">
        <v>2124</v>
      </c>
      <c r="E206" s="65" t="s">
        <v>925</v>
      </c>
      <c r="F206" s="65" t="s">
        <v>2331</v>
      </c>
      <c r="G206" s="65" t="s">
        <v>2111</v>
      </c>
      <c r="H206" s="67" t="s">
        <v>1346</v>
      </c>
      <c r="I206" s="67" t="s">
        <v>2125</v>
      </c>
      <c r="J206" s="67"/>
      <c r="K206" s="67"/>
      <c r="L206" s="67"/>
      <c r="M206" s="116"/>
      <c r="N206" s="64">
        <v>1210000</v>
      </c>
      <c r="O206" s="68">
        <v>0.045</v>
      </c>
      <c r="P206" s="117" t="s">
        <v>870</v>
      </c>
      <c r="Q206" s="118">
        <v>4</v>
      </c>
      <c r="R206" s="120">
        <v>152460</v>
      </c>
      <c r="S206" s="120" t="s">
        <v>1434</v>
      </c>
      <c r="T206" s="119">
        <v>0</v>
      </c>
      <c r="U206" s="119">
        <v>0</v>
      </c>
      <c r="V206" s="120" t="s">
        <v>872</v>
      </c>
      <c r="W206" s="121" t="s">
        <v>2126</v>
      </c>
      <c r="X206" s="135"/>
      <c r="Y206" s="122" t="s">
        <v>873</v>
      </c>
      <c r="AI206" s="65"/>
    </row>
    <row r="207" spans="1:35" s="122" customFormat="1" ht="15" customHeight="1">
      <c r="A207" s="113">
        <v>193</v>
      </c>
      <c r="B207" s="114" t="s">
        <v>2127</v>
      </c>
      <c r="C207" s="113" t="s">
        <v>873</v>
      </c>
      <c r="D207" s="115" t="s">
        <v>2128</v>
      </c>
      <c r="E207" s="65" t="s">
        <v>925</v>
      </c>
      <c r="F207" s="65" t="s">
        <v>2332</v>
      </c>
      <c r="G207" s="65" t="s">
        <v>2129</v>
      </c>
      <c r="H207" s="67" t="s">
        <v>1346</v>
      </c>
      <c r="I207" s="67" t="s">
        <v>2130</v>
      </c>
      <c r="J207" s="67"/>
      <c r="K207" s="67"/>
      <c r="L207" s="67"/>
      <c r="M207" s="116"/>
      <c r="N207" s="64">
        <v>1210000</v>
      </c>
      <c r="O207" s="68">
        <v>0.045</v>
      </c>
      <c r="P207" s="117" t="s">
        <v>870</v>
      </c>
      <c r="Q207" s="118">
        <v>4</v>
      </c>
      <c r="R207" s="120">
        <v>152460</v>
      </c>
      <c r="S207" s="120" t="s">
        <v>1451</v>
      </c>
      <c r="T207" s="119">
        <v>0</v>
      </c>
      <c r="U207" s="119">
        <v>0</v>
      </c>
      <c r="V207" s="120" t="s">
        <v>872</v>
      </c>
      <c r="W207" s="121" t="s">
        <v>2131</v>
      </c>
      <c r="X207" s="135"/>
      <c r="Y207" s="122" t="s">
        <v>2132</v>
      </c>
      <c r="AI207" s="65"/>
    </row>
    <row r="208" spans="1:35" s="122" customFormat="1" ht="15" customHeight="1">
      <c r="A208" s="113">
        <v>194</v>
      </c>
      <c r="B208" s="114" t="s">
        <v>2133</v>
      </c>
      <c r="C208" s="113" t="s">
        <v>873</v>
      </c>
      <c r="D208" s="115" t="s">
        <v>1388</v>
      </c>
      <c r="E208" s="65" t="s">
        <v>867</v>
      </c>
      <c r="F208" s="65" t="s">
        <v>2332</v>
      </c>
      <c r="G208" s="65" t="s">
        <v>2129</v>
      </c>
      <c r="H208" s="67" t="s">
        <v>1346</v>
      </c>
      <c r="I208" s="67" t="s">
        <v>2134</v>
      </c>
      <c r="J208" s="67"/>
      <c r="K208" s="67"/>
      <c r="L208" s="67"/>
      <c r="M208" s="116"/>
      <c r="N208" s="64">
        <v>1210000</v>
      </c>
      <c r="O208" s="68">
        <v>0.045</v>
      </c>
      <c r="P208" s="117" t="s">
        <v>870</v>
      </c>
      <c r="Q208" s="118">
        <v>4</v>
      </c>
      <c r="R208" s="120">
        <v>152460</v>
      </c>
      <c r="S208" s="120" t="s">
        <v>1451</v>
      </c>
      <c r="T208" s="119">
        <v>0</v>
      </c>
      <c r="U208" s="119">
        <v>0</v>
      </c>
      <c r="V208" s="120" t="s">
        <v>872</v>
      </c>
      <c r="W208" s="121">
        <v>187236323</v>
      </c>
      <c r="X208" s="135"/>
      <c r="Y208" s="122" t="s">
        <v>2135</v>
      </c>
      <c r="AI208" s="65"/>
    </row>
    <row r="209" spans="1:35" s="122" customFormat="1" ht="15" customHeight="1">
      <c r="A209" s="113">
        <v>195</v>
      </c>
      <c r="B209" s="114" t="s">
        <v>2136</v>
      </c>
      <c r="C209" s="113" t="s">
        <v>873</v>
      </c>
      <c r="D209" s="115" t="s">
        <v>2137</v>
      </c>
      <c r="E209" s="65" t="s">
        <v>867</v>
      </c>
      <c r="F209" s="65" t="s">
        <v>2332</v>
      </c>
      <c r="G209" s="65" t="s">
        <v>2129</v>
      </c>
      <c r="H209" s="67" t="s">
        <v>1346</v>
      </c>
      <c r="I209" s="67" t="s">
        <v>2138</v>
      </c>
      <c r="J209" s="67"/>
      <c r="K209" s="67"/>
      <c r="L209" s="67"/>
      <c r="M209" s="116"/>
      <c r="N209" s="64">
        <v>1210000</v>
      </c>
      <c r="O209" s="68">
        <v>0.045</v>
      </c>
      <c r="P209" s="117" t="s">
        <v>870</v>
      </c>
      <c r="Q209" s="118">
        <v>4</v>
      </c>
      <c r="R209" s="120">
        <v>152460</v>
      </c>
      <c r="S209" s="120" t="s">
        <v>1451</v>
      </c>
      <c r="T209" s="119">
        <v>0</v>
      </c>
      <c r="U209" s="119">
        <v>0</v>
      </c>
      <c r="V209" s="120" t="s">
        <v>872</v>
      </c>
      <c r="W209" s="121">
        <v>184130257</v>
      </c>
      <c r="X209" s="135"/>
      <c r="Y209" s="122" t="s">
        <v>2139</v>
      </c>
      <c r="AI209" s="65"/>
    </row>
    <row r="210" spans="1:35" s="122" customFormat="1" ht="15" customHeight="1">
      <c r="A210" s="113">
        <v>196</v>
      </c>
      <c r="B210" s="114" t="s">
        <v>2140</v>
      </c>
      <c r="C210" s="113" t="s">
        <v>2141</v>
      </c>
      <c r="D210" s="115" t="s">
        <v>2142</v>
      </c>
      <c r="E210" s="65" t="s">
        <v>867</v>
      </c>
      <c r="F210" s="65" t="s">
        <v>2332</v>
      </c>
      <c r="G210" s="65" t="s">
        <v>2129</v>
      </c>
      <c r="H210" s="67" t="s">
        <v>1346</v>
      </c>
      <c r="I210" s="67" t="s">
        <v>2143</v>
      </c>
      <c r="J210" s="67"/>
      <c r="K210" s="67"/>
      <c r="L210" s="67"/>
      <c r="M210" s="116"/>
      <c r="N210" s="64">
        <v>1210000</v>
      </c>
      <c r="O210" s="68">
        <v>0.045</v>
      </c>
      <c r="P210" s="117" t="s">
        <v>870</v>
      </c>
      <c r="Q210" s="118">
        <v>4</v>
      </c>
      <c r="R210" s="120">
        <v>152460</v>
      </c>
      <c r="S210" s="120" t="s">
        <v>1451</v>
      </c>
      <c r="T210" s="119">
        <v>0</v>
      </c>
      <c r="U210" s="119">
        <v>0</v>
      </c>
      <c r="V210" s="120" t="s">
        <v>872</v>
      </c>
      <c r="W210" s="121">
        <v>187426492</v>
      </c>
      <c r="X210" s="135"/>
      <c r="Y210" s="122" t="s">
        <v>2144</v>
      </c>
      <c r="AI210" s="65"/>
    </row>
    <row r="211" spans="1:35" s="122" customFormat="1" ht="15" customHeight="1">
      <c r="A211" s="113">
        <v>197</v>
      </c>
      <c r="B211" s="114" t="s">
        <v>2145</v>
      </c>
      <c r="C211" s="113" t="s">
        <v>2146</v>
      </c>
      <c r="D211" s="115" t="s">
        <v>2147</v>
      </c>
      <c r="E211" s="65" t="s">
        <v>867</v>
      </c>
      <c r="F211" s="65" t="s">
        <v>2332</v>
      </c>
      <c r="G211" s="65" t="s">
        <v>2129</v>
      </c>
      <c r="H211" s="67" t="s">
        <v>1346</v>
      </c>
      <c r="I211" s="67" t="s">
        <v>2148</v>
      </c>
      <c r="J211" s="67"/>
      <c r="K211" s="67"/>
      <c r="L211" s="67"/>
      <c r="M211" s="116"/>
      <c r="N211" s="64">
        <v>1210000</v>
      </c>
      <c r="O211" s="68">
        <v>0.045</v>
      </c>
      <c r="P211" s="117" t="s">
        <v>870</v>
      </c>
      <c r="Q211" s="118">
        <v>4</v>
      </c>
      <c r="R211" s="120">
        <v>152460</v>
      </c>
      <c r="S211" s="120" t="s">
        <v>1451</v>
      </c>
      <c r="T211" s="119">
        <v>0</v>
      </c>
      <c r="U211" s="119">
        <v>0</v>
      </c>
      <c r="V211" s="120" t="s">
        <v>872</v>
      </c>
      <c r="W211" s="121">
        <v>187373201</v>
      </c>
      <c r="X211" s="135"/>
      <c r="Y211" s="122" t="s">
        <v>2149</v>
      </c>
      <c r="AI211" s="65"/>
    </row>
    <row r="212" spans="1:35" s="122" customFormat="1" ht="15" customHeight="1">
      <c r="A212" s="113">
        <v>198</v>
      </c>
      <c r="B212" s="114" t="s">
        <v>2150</v>
      </c>
      <c r="C212" s="113" t="s">
        <v>873</v>
      </c>
      <c r="D212" s="115" t="s">
        <v>2151</v>
      </c>
      <c r="E212" s="65" t="s">
        <v>925</v>
      </c>
      <c r="F212" s="65" t="s">
        <v>2332</v>
      </c>
      <c r="G212" s="65" t="s">
        <v>2129</v>
      </c>
      <c r="H212" s="67" t="s">
        <v>1346</v>
      </c>
      <c r="I212" s="67" t="s">
        <v>2152</v>
      </c>
      <c r="J212" s="67"/>
      <c r="K212" s="67"/>
      <c r="L212" s="67"/>
      <c r="M212" s="116"/>
      <c r="N212" s="64">
        <v>1210000</v>
      </c>
      <c r="O212" s="68">
        <v>0.045</v>
      </c>
      <c r="P212" s="117" t="s">
        <v>870</v>
      </c>
      <c r="Q212" s="118">
        <v>4</v>
      </c>
      <c r="R212" s="120">
        <v>152460</v>
      </c>
      <c r="S212" s="120" t="s">
        <v>1451</v>
      </c>
      <c r="T212" s="119">
        <v>0</v>
      </c>
      <c r="U212" s="119">
        <v>0</v>
      </c>
      <c r="V212" s="120" t="s">
        <v>872</v>
      </c>
      <c r="W212" s="121">
        <v>184140611</v>
      </c>
      <c r="X212" s="135"/>
      <c r="Y212" s="122" t="s">
        <v>2153</v>
      </c>
      <c r="AI212" s="65"/>
    </row>
    <row r="213" spans="1:35" s="122" customFormat="1" ht="15" customHeight="1">
      <c r="A213" s="113">
        <v>199</v>
      </c>
      <c r="B213" s="114" t="s">
        <v>2154</v>
      </c>
      <c r="C213" s="113" t="s">
        <v>2155</v>
      </c>
      <c r="D213" s="115" t="s">
        <v>2156</v>
      </c>
      <c r="E213" s="65" t="s">
        <v>867</v>
      </c>
      <c r="F213" s="65" t="s">
        <v>2333</v>
      </c>
      <c r="G213" s="65" t="s">
        <v>2157</v>
      </c>
      <c r="H213" s="67" t="s">
        <v>1346</v>
      </c>
      <c r="I213" s="67" t="s">
        <v>2158</v>
      </c>
      <c r="J213" s="67"/>
      <c r="K213" s="67"/>
      <c r="L213" s="67"/>
      <c r="M213" s="116"/>
      <c r="N213" s="64">
        <v>1210000</v>
      </c>
      <c r="O213" s="68">
        <v>0.045</v>
      </c>
      <c r="P213" s="117" t="s">
        <v>870</v>
      </c>
      <c r="Q213" s="118">
        <v>4</v>
      </c>
      <c r="R213" s="120">
        <v>152460</v>
      </c>
      <c r="S213" s="120" t="s">
        <v>1451</v>
      </c>
      <c r="T213" s="119">
        <v>0</v>
      </c>
      <c r="U213" s="119">
        <v>0</v>
      </c>
      <c r="V213" s="120" t="s">
        <v>872</v>
      </c>
      <c r="W213" s="121">
        <v>187519849</v>
      </c>
      <c r="X213" s="135"/>
      <c r="Y213" s="122" t="s">
        <v>873</v>
      </c>
      <c r="AI213" s="65"/>
    </row>
    <row r="214" spans="1:35" s="122" customFormat="1" ht="15" customHeight="1">
      <c r="A214" s="113">
        <v>200</v>
      </c>
      <c r="B214" s="114" t="s">
        <v>2159</v>
      </c>
      <c r="C214" s="113" t="s">
        <v>2160</v>
      </c>
      <c r="D214" s="115" t="s">
        <v>2161</v>
      </c>
      <c r="E214" s="65" t="s">
        <v>867</v>
      </c>
      <c r="F214" s="65" t="s">
        <v>2333</v>
      </c>
      <c r="G214" s="65" t="s">
        <v>2157</v>
      </c>
      <c r="H214" s="67" t="s">
        <v>1346</v>
      </c>
      <c r="I214" s="67" t="s">
        <v>2162</v>
      </c>
      <c r="J214" s="67"/>
      <c r="K214" s="67"/>
      <c r="L214" s="67"/>
      <c r="M214" s="116"/>
      <c r="N214" s="64">
        <v>1210000</v>
      </c>
      <c r="O214" s="68">
        <v>0.045</v>
      </c>
      <c r="P214" s="117" t="s">
        <v>870</v>
      </c>
      <c r="Q214" s="118">
        <v>4</v>
      </c>
      <c r="R214" s="120">
        <v>152460</v>
      </c>
      <c r="S214" s="120" t="s">
        <v>1451</v>
      </c>
      <c r="T214" s="119">
        <v>0</v>
      </c>
      <c r="U214" s="119">
        <v>0</v>
      </c>
      <c r="V214" s="120" t="s">
        <v>872</v>
      </c>
      <c r="W214" s="121" t="s">
        <v>2163</v>
      </c>
      <c r="X214" s="135"/>
      <c r="Y214" s="122" t="s">
        <v>2164</v>
      </c>
      <c r="AI214" s="65"/>
    </row>
    <row r="215" spans="1:35" s="122" customFormat="1" ht="15" customHeight="1">
      <c r="A215" s="113">
        <v>201</v>
      </c>
      <c r="B215" s="114" t="s">
        <v>2165</v>
      </c>
      <c r="C215" s="113" t="s">
        <v>2166</v>
      </c>
      <c r="D215" s="115" t="s">
        <v>2167</v>
      </c>
      <c r="E215" s="65" t="s">
        <v>867</v>
      </c>
      <c r="F215" s="65" t="s">
        <v>2333</v>
      </c>
      <c r="G215" s="65" t="s">
        <v>2157</v>
      </c>
      <c r="H215" s="67" t="s">
        <v>1346</v>
      </c>
      <c r="I215" s="67" t="s">
        <v>2168</v>
      </c>
      <c r="J215" s="67"/>
      <c r="K215" s="67"/>
      <c r="L215" s="67"/>
      <c r="M215" s="116"/>
      <c r="N215" s="64">
        <v>1210000</v>
      </c>
      <c r="O215" s="68">
        <v>0.045</v>
      </c>
      <c r="P215" s="117" t="s">
        <v>870</v>
      </c>
      <c r="Q215" s="118">
        <v>4</v>
      </c>
      <c r="R215" s="120">
        <v>152460</v>
      </c>
      <c r="S215" s="120" t="s">
        <v>1451</v>
      </c>
      <c r="T215" s="119">
        <v>0</v>
      </c>
      <c r="U215" s="119">
        <v>0</v>
      </c>
      <c r="V215" s="120" t="s">
        <v>872</v>
      </c>
      <c r="W215" s="121">
        <v>184137662</v>
      </c>
      <c r="X215" s="135"/>
      <c r="Y215" s="122" t="s">
        <v>2169</v>
      </c>
      <c r="AI215" s="65"/>
    </row>
    <row r="216" spans="1:35" s="122" customFormat="1" ht="15" customHeight="1">
      <c r="A216" s="113">
        <v>202</v>
      </c>
      <c r="B216" s="114" t="s">
        <v>2170</v>
      </c>
      <c r="C216" s="113" t="s">
        <v>2171</v>
      </c>
      <c r="D216" s="115" t="s">
        <v>2172</v>
      </c>
      <c r="E216" s="65" t="s">
        <v>925</v>
      </c>
      <c r="F216" s="65" t="s">
        <v>2333</v>
      </c>
      <c r="G216" s="65" t="s">
        <v>2157</v>
      </c>
      <c r="H216" s="67" t="s">
        <v>1346</v>
      </c>
      <c r="I216" s="67" t="s">
        <v>2173</v>
      </c>
      <c r="J216" s="67"/>
      <c r="K216" s="67"/>
      <c r="L216" s="67"/>
      <c r="M216" s="116"/>
      <c r="N216" s="64">
        <v>1210000</v>
      </c>
      <c r="O216" s="68">
        <v>0.045</v>
      </c>
      <c r="P216" s="117" t="s">
        <v>870</v>
      </c>
      <c r="Q216" s="118">
        <v>4</v>
      </c>
      <c r="R216" s="120">
        <v>152460</v>
      </c>
      <c r="S216" s="120" t="s">
        <v>1451</v>
      </c>
      <c r="T216" s="119">
        <v>0</v>
      </c>
      <c r="U216" s="119">
        <v>0</v>
      </c>
      <c r="V216" s="120" t="s">
        <v>872</v>
      </c>
      <c r="W216" s="121">
        <v>187486763</v>
      </c>
      <c r="X216" s="135"/>
      <c r="Y216" s="122" t="s">
        <v>2174</v>
      </c>
      <c r="AI216" s="65"/>
    </row>
    <row r="217" spans="1:35" s="122" customFormat="1" ht="15" customHeight="1">
      <c r="A217" s="113">
        <v>203</v>
      </c>
      <c r="B217" s="114" t="s">
        <v>2175</v>
      </c>
      <c r="C217" s="113" t="s">
        <v>2176</v>
      </c>
      <c r="D217" s="115" t="s">
        <v>1352</v>
      </c>
      <c r="E217" s="65" t="s">
        <v>867</v>
      </c>
      <c r="F217" s="65" t="s">
        <v>2334</v>
      </c>
      <c r="G217" s="65" t="s">
        <v>2177</v>
      </c>
      <c r="H217" s="67" t="s">
        <v>1346</v>
      </c>
      <c r="I217" s="67" t="s">
        <v>2178</v>
      </c>
      <c r="J217" s="67"/>
      <c r="K217" s="67"/>
      <c r="L217" s="67"/>
      <c r="M217" s="116"/>
      <c r="N217" s="64">
        <v>1210000</v>
      </c>
      <c r="O217" s="68">
        <v>0.045</v>
      </c>
      <c r="P217" s="117" t="s">
        <v>870</v>
      </c>
      <c r="Q217" s="118">
        <v>4</v>
      </c>
      <c r="R217" s="120">
        <v>152460</v>
      </c>
      <c r="S217" s="120" t="s">
        <v>1451</v>
      </c>
      <c r="T217" s="119">
        <v>0</v>
      </c>
      <c r="U217" s="119">
        <v>0</v>
      </c>
      <c r="V217" s="120" t="s">
        <v>872</v>
      </c>
      <c r="W217" s="121">
        <v>187379934</v>
      </c>
      <c r="X217" s="135"/>
      <c r="Y217" s="122" t="s">
        <v>2179</v>
      </c>
      <c r="AI217" s="65"/>
    </row>
    <row r="218" spans="1:35" s="122" customFormat="1" ht="15" customHeight="1">
      <c r="A218" s="113">
        <v>204</v>
      </c>
      <c r="B218" s="114" t="s">
        <v>2180</v>
      </c>
      <c r="C218" s="113" t="s">
        <v>2181</v>
      </c>
      <c r="D218" s="115" t="s">
        <v>1462</v>
      </c>
      <c r="E218" s="65" t="s">
        <v>925</v>
      </c>
      <c r="F218" s="65" t="s">
        <v>2335</v>
      </c>
      <c r="G218" s="65" t="s">
        <v>2182</v>
      </c>
      <c r="H218" s="67" t="s">
        <v>1346</v>
      </c>
      <c r="I218" s="67" t="s">
        <v>2183</v>
      </c>
      <c r="J218" s="67"/>
      <c r="K218" s="67"/>
      <c r="L218" s="67"/>
      <c r="M218" s="116"/>
      <c r="N218" s="64">
        <v>1210000</v>
      </c>
      <c r="O218" s="68">
        <v>0.045</v>
      </c>
      <c r="P218" s="117" t="s">
        <v>870</v>
      </c>
      <c r="Q218" s="118">
        <v>4</v>
      </c>
      <c r="R218" s="120">
        <v>152460</v>
      </c>
      <c r="S218" s="120" t="s">
        <v>1451</v>
      </c>
      <c r="T218" s="119">
        <v>0</v>
      </c>
      <c r="U218" s="119">
        <v>0</v>
      </c>
      <c r="V218" s="120" t="s">
        <v>872</v>
      </c>
      <c r="W218" s="121">
        <v>187407401</v>
      </c>
      <c r="X218" s="135"/>
      <c r="Y218" s="122" t="s">
        <v>873</v>
      </c>
      <c r="AI218" s="65"/>
    </row>
    <row r="219" spans="1:35" s="122" customFormat="1" ht="15" customHeight="1">
      <c r="A219" s="113">
        <v>205</v>
      </c>
      <c r="B219" s="114" t="s">
        <v>2184</v>
      </c>
      <c r="C219" s="113" t="s">
        <v>873</v>
      </c>
      <c r="D219" s="115" t="s">
        <v>1625</v>
      </c>
      <c r="E219" s="65" t="s">
        <v>867</v>
      </c>
      <c r="F219" s="65" t="s">
        <v>2335</v>
      </c>
      <c r="G219" s="65" t="s">
        <v>2182</v>
      </c>
      <c r="H219" s="67" t="s">
        <v>1346</v>
      </c>
      <c r="I219" s="67" t="s">
        <v>2185</v>
      </c>
      <c r="J219" s="67"/>
      <c r="K219" s="67"/>
      <c r="L219" s="67"/>
      <c r="M219" s="116"/>
      <c r="N219" s="64">
        <v>1210000</v>
      </c>
      <c r="O219" s="68">
        <v>0.045</v>
      </c>
      <c r="P219" s="117" t="s">
        <v>870</v>
      </c>
      <c r="Q219" s="118">
        <v>4</v>
      </c>
      <c r="R219" s="120">
        <v>152460</v>
      </c>
      <c r="S219" s="120" t="s">
        <v>1451</v>
      </c>
      <c r="T219" s="119">
        <v>0</v>
      </c>
      <c r="U219" s="119">
        <v>0</v>
      </c>
      <c r="V219" s="120" t="s">
        <v>872</v>
      </c>
      <c r="W219" s="121" t="s">
        <v>2186</v>
      </c>
      <c r="X219" s="135"/>
      <c r="Y219" s="122" t="s">
        <v>2187</v>
      </c>
      <c r="AI219" s="65"/>
    </row>
    <row r="220" spans="1:35" s="122" customFormat="1" ht="15" customHeight="1">
      <c r="A220" s="113">
        <v>206</v>
      </c>
      <c r="B220" s="114" t="s">
        <v>2188</v>
      </c>
      <c r="C220" s="113" t="s">
        <v>2189</v>
      </c>
      <c r="D220" s="115" t="s">
        <v>1994</v>
      </c>
      <c r="E220" s="65" t="s">
        <v>867</v>
      </c>
      <c r="F220" s="65" t="s">
        <v>2336</v>
      </c>
      <c r="G220" s="65" t="s">
        <v>2190</v>
      </c>
      <c r="H220" s="67" t="s">
        <v>1346</v>
      </c>
      <c r="I220" s="67" t="s">
        <v>2191</v>
      </c>
      <c r="J220" s="67"/>
      <c r="K220" s="67"/>
      <c r="L220" s="67"/>
      <c r="M220" s="116"/>
      <c r="N220" s="64">
        <v>1210000</v>
      </c>
      <c r="O220" s="68">
        <v>0.045</v>
      </c>
      <c r="P220" s="117" t="s">
        <v>870</v>
      </c>
      <c r="Q220" s="118">
        <v>4</v>
      </c>
      <c r="R220" s="120">
        <v>152460</v>
      </c>
      <c r="S220" s="120" t="s">
        <v>1451</v>
      </c>
      <c r="T220" s="119">
        <v>0</v>
      </c>
      <c r="U220" s="119">
        <v>0</v>
      </c>
      <c r="V220" s="120" t="s">
        <v>872</v>
      </c>
      <c r="W220" s="121">
        <v>187468423</v>
      </c>
      <c r="X220" s="135"/>
      <c r="Y220" s="122" t="s">
        <v>2192</v>
      </c>
      <c r="AI220" s="65"/>
    </row>
    <row r="221" spans="1:35" s="122" customFormat="1" ht="15" customHeight="1">
      <c r="A221" s="113">
        <v>207</v>
      </c>
      <c r="B221" s="114" t="s">
        <v>2193</v>
      </c>
      <c r="C221" s="113" t="s">
        <v>873</v>
      </c>
      <c r="D221" s="115" t="s">
        <v>2194</v>
      </c>
      <c r="E221" s="65" t="s">
        <v>867</v>
      </c>
      <c r="F221" s="65" t="s">
        <v>2336</v>
      </c>
      <c r="G221" s="65" t="s">
        <v>2190</v>
      </c>
      <c r="H221" s="67" t="s">
        <v>1346</v>
      </c>
      <c r="I221" s="67" t="s">
        <v>2195</v>
      </c>
      <c r="J221" s="67"/>
      <c r="K221" s="67"/>
      <c r="L221" s="67"/>
      <c r="M221" s="116"/>
      <c r="N221" s="64">
        <v>1210000</v>
      </c>
      <c r="O221" s="68">
        <v>0.045</v>
      </c>
      <c r="P221" s="117" t="s">
        <v>870</v>
      </c>
      <c r="Q221" s="118">
        <v>4</v>
      </c>
      <c r="R221" s="120">
        <v>152460</v>
      </c>
      <c r="S221" s="120" t="s">
        <v>1451</v>
      </c>
      <c r="T221" s="119">
        <v>0</v>
      </c>
      <c r="U221" s="119">
        <v>0</v>
      </c>
      <c r="V221" s="120" t="s">
        <v>872</v>
      </c>
      <c r="W221" s="121">
        <v>1</v>
      </c>
      <c r="X221" s="135"/>
      <c r="Y221" s="122" t="s">
        <v>873</v>
      </c>
      <c r="AI221" s="65"/>
    </row>
    <row r="222" spans="1:35" s="122" customFormat="1" ht="15" customHeight="1">
      <c r="A222" s="113">
        <v>208</v>
      </c>
      <c r="B222" s="114" t="s">
        <v>2196</v>
      </c>
      <c r="C222" s="113" t="s">
        <v>873</v>
      </c>
      <c r="D222" s="115" t="s">
        <v>2197</v>
      </c>
      <c r="E222" s="65" t="s">
        <v>925</v>
      </c>
      <c r="F222" s="65" t="s">
        <v>2336</v>
      </c>
      <c r="G222" s="65" t="s">
        <v>2190</v>
      </c>
      <c r="H222" s="67" t="s">
        <v>1346</v>
      </c>
      <c r="I222" s="67" t="s">
        <v>2198</v>
      </c>
      <c r="J222" s="67"/>
      <c r="K222" s="67"/>
      <c r="L222" s="67"/>
      <c r="M222" s="116"/>
      <c r="N222" s="64">
        <v>1210000</v>
      </c>
      <c r="O222" s="68">
        <v>0.045</v>
      </c>
      <c r="P222" s="117" t="s">
        <v>870</v>
      </c>
      <c r="Q222" s="118">
        <v>4</v>
      </c>
      <c r="R222" s="120">
        <v>152460</v>
      </c>
      <c r="S222" s="120" t="s">
        <v>1451</v>
      </c>
      <c r="T222" s="119">
        <v>0</v>
      </c>
      <c r="U222" s="119">
        <v>0</v>
      </c>
      <c r="V222" s="120" t="s">
        <v>872</v>
      </c>
      <c r="W222" s="121">
        <v>184000831</v>
      </c>
      <c r="X222" s="135"/>
      <c r="Y222" s="122" t="s">
        <v>873</v>
      </c>
      <c r="AI222" s="65"/>
    </row>
    <row r="223" spans="1:35" s="122" customFormat="1" ht="15" customHeight="1">
      <c r="A223" s="113">
        <v>209</v>
      </c>
      <c r="B223" s="114" t="s">
        <v>2199</v>
      </c>
      <c r="C223" s="113" t="s">
        <v>873</v>
      </c>
      <c r="D223" s="115" t="s">
        <v>1494</v>
      </c>
      <c r="E223" s="65" t="s">
        <v>867</v>
      </c>
      <c r="F223" s="65" t="s">
        <v>2336</v>
      </c>
      <c r="G223" s="65" t="s">
        <v>2190</v>
      </c>
      <c r="H223" s="67" t="s">
        <v>1346</v>
      </c>
      <c r="I223" s="67" t="s">
        <v>2200</v>
      </c>
      <c r="J223" s="67"/>
      <c r="K223" s="67"/>
      <c r="L223" s="67"/>
      <c r="M223" s="116"/>
      <c r="N223" s="64">
        <v>1210000</v>
      </c>
      <c r="O223" s="68">
        <v>0.045</v>
      </c>
      <c r="P223" s="117" t="s">
        <v>870</v>
      </c>
      <c r="Q223" s="118">
        <v>4</v>
      </c>
      <c r="R223" s="120">
        <v>152460</v>
      </c>
      <c r="S223" s="120" t="s">
        <v>1451</v>
      </c>
      <c r="T223" s="119">
        <v>0</v>
      </c>
      <c r="U223" s="119">
        <v>0</v>
      </c>
      <c r="V223" s="120" t="s">
        <v>872</v>
      </c>
      <c r="W223" s="121">
        <v>187437191</v>
      </c>
      <c r="X223" s="135"/>
      <c r="Y223" s="122" t="s">
        <v>2201</v>
      </c>
      <c r="AI223" s="65"/>
    </row>
    <row r="224" spans="1:35" s="122" customFormat="1" ht="15" customHeight="1">
      <c r="A224" s="113">
        <v>210</v>
      </c>
      <c r="B224" s="114" t="s">
        <v>2202</v>
      </c>
      <c r="C224" s="113" t="s">
        <v>873</v>
      </c>
      <c r="D224" s="115" t="s">
        <v>2203</v>
      </c>
      <c r="E224" s="65" t="s">
        <v>925</v>
      </c>
      <c r="F224" s="65" t="s">
        <v>2336</v>
      </c>
      <c r="G224" s="65" t="s">
        <v>2190</v>
      </c>
      <c r="H224" s="67" t="s">
        <v>1346</v>
      </c>
      <c r="I224" s="67" t="s">
        <v>2204</v>
      </c>
      <c r="J224" s="67"/>
      <c r="K224" s="67"/>
      <c r="L224" s="67"/>
      <c r="M224" s="116"/>
      <c r="N224" s="64">
        <v>1210000</v>
      </c>
      <c r="O224" s="68">
        <v>0.045</v>
      </c>
      <c r="P224" s="117" t="s">
        <v>870</v>
      </c>
      <c r="Q224" s="118">
        <v>4</v>
      </c>
      <c r="R224" s="120">
        <v>152460</v>
      </c>
      <c r="S224" s="120" t="s">
        <v>1451</v>
      </c>
      <c r="T224" s="119">
        <v>0</v>
      </c>
      <c r="U224" s="119">
        <v>0</v>
      </c>
      <c r="V224" s="120" t="s">
        <v>872</v>
      </c>
      <c r="W224" s="121">
        <v>184168906</v>
      </c>
      <c r="X224" s="135"/>
      <c r="Y224" s="122" t="s">
        <v>873</v>
      </c>
      <c r="AI224" s="65"/>
    </row>
    <row r="225" spans="1:35" s="122" customFormat="1" ht="15" customHeight="1">
      <c r="A225" s="113">
        <v>211</v>
      </c>
      <c r="B225" s="114" t="s">
        <v>2205</v>
      </c>
      <c r="C225" s="113" t="s">
        <v>2206</v>
      </c>
      <c r="D225" s="115" t="s">
        <v>1566</v>
      </c>
      <c r="E225" s="65" t="s">
        <v>925</v>
      </c>
      <c r="F225" s="65" t="s">
        <v>2337</v>
      </c>
      <c r="G225" s="65" t="s">
        <v>2207</v>
      </c>
      <c r="H225" s="67" t="s">
        <v>1346</v>
      </c>
      <c r="I225" s="67" t="s">
        <v>2208</v>
      </c>
      <c r="J225" s="67"/>
      <c r="K225" s="67"/>
      <c r="L225" s="67"/>
      <c r="M225" s="116"/>
      <c r="N225" s="64">
        <v>1210000</v>
      </c>
      <c r="O225" s="68">
        <v>0.045</v>
      </c>
      <c r="P225" s="117" t="s">
        <v>870</v>
      </c>
      <c r="Q225" s="118">
        <v>4</v>
      </c>
      <c r="R225" s="120">
        <v>152460</v>
      </c>
      <c r="S225" s="120" t="s">
        <v>1451</v>
      </c>
      <c r="T225" s="119">
        <v>0</v>
      </c>
      <c r="U225" s="119">
        <v>0</v>
      </c>
      <c r="V225" s="120" t="s">
        <v>872</v>
      </c>
      <c r="W225" s="121">
        <v>187302956</v>
      </c>
      <c r="X225" s="135"/>
      <c r="Y225" s="122" t="s">
        <v>873</v>
      </c>
      <c r="AI225" s="65"/>
    </row>
    <row r="226" spans="1:35" s="122" customFormat="1" ht="15" customHeight="1">
      <c r="A226" s="113">
        <v>212</v>
      </c>
      <c r="B226" s="114" t="s">
        <v>2209</v>
      </c>
      <c r="C226" s="113" t="s">
        <v>2210</v>
      </c>
      <c r="D226" s="115" t="s">
        <v>2211</v>
      </c>
      <c r="E226" s="65" t="s">
        <v>925</v>
      </c>
      <c r="F226" s="65" t="s">
        <v>2337</v>
      </c>
      <c r="G226" s="65" t="s">
        <v>2207</v>
      </c>
      <c r="H226" s="67" t="s">
        <v>1346</v>
      </c>
      <c r="I226" s="67" t="s">
        <v>2212</v>
      </c>
      <c r="J226" s="67"/>
      <c r="K226" s="67"/>
      <c r="L226" s="67"/>
      <c r="M226" s="116"/>
      <c r="N226" s="64">
        <v>1210000</v>
      </c>
      <c r="O226" s="68">
        <v>0.045</v>
      </c>
      <c r="P226" s="117" t="s">
        <v>870</v>
      </c>
      <c r="Q226" s="118">
        <v>4</v>
      </c>
      <c r="R226" s="120">
        <v>152460</v>
      </c>
      <c r="S226" s="120" t="s">
        <v>1451</v>
      </c>
      <c r="T226" s="119">
        <v>0</v>
      </c>
      <c r="U226" s="119">
        <v>0</v>
      </c>
      <c r="V226" s="120" t="s">
        <v>872</v>
      </c>
      <c r="W226" s="121">
        <v>18405987</v>
      </c>
      <c r="X226" s="135"/>
      <c r="Y226" s="122" t="s">
        <v>2213</v>
      </c>
      <c r="AI226" s="65"/>
    </row>
    <row r="227" spans="1:35" s="122" customFormat="1" ht="15" customHeight="1">
      <c r="A227" s="113">
        <v>213</v>
      </c>
      <c r="B227" s="114" t="s">
        <v>1457</v>
      </c>
      <c r="C227" s="113" t="s">
        <v>873</v>
      </c>
      <c r="D227" s="115" t="s">
        <v>2214</v>
      </c>
      <c r="E227" s="65" t="s">
        <v>867</v>
      </c>
      <c r="F227" s="65" t="s">
        <v>2337</v>
      </c>
      <c r="G227" s="65" t="s">
        <v>2207</v>
      </c>
      <c r="H227" s="67" t="s">
        <v>1346</v>
      </c>
      <c r="I227" s="67" t="s">
        <v>2215</v>
      </c>
      <c r="J227" s="67"/>
      <c r="K227" s="67"/>
      <c r="L227" s="67"/>
      <c r="M227" s="116"/>
      <c r="N227" s="64">
        <v>1210000</v>
      </c>
      <c r="O227" s="68">
        <v>0.045</v>
      </c>
      <c r="P227" s="117" t="s">
        <v>870</v>
      </c>
      <c r="Q227" s="118">
        <v>4</v>
      </c>
      <c r="R227" s="120">
        <v>152460</v>
      </c>
      <c r="S227" s="120" t="s">
        <v>1451</v>
      </c>
      <c r="T227" s="119">
        <v>0</v>
      </c>
      <c r="U227" s="119">
        <v>0</v>
      </c>
      <c r="V227" s="120" t="s">
        <v>872</v>
      </c>
      <c r="W227" s="121">
        <v>-1</v>
      </c>
      <c r="X227" s="135"/>
      <c r="Y227" s="122" t="s">
        <v>873</v>
      </c>
      <c r="AI227" s="65"/>
    </row>
    <row r="228" spans="1:35" s="122" customFormat="1" ht="15" customHeight="1">
      <c r="A228" s="113">
        <v>214</v>
      </c>
      <c r="B228" s="114" t="s">
        <v>2216</v>
      </c>
      <c r="C228" s="113" t="s">
        <v>2217</v>
      </c>
      <c r="D228" s="115" t="s">
        <v>2218</v>
      </c>
      <c r="E228" s="65" t="s">
        <v>867</v>
      </c>
      <c r="F228" s="65" t="s">
        <v>2338</v>
      </c>
      <c r="G228" s="65" t="s">
        <v>2219</v>
      </c>
      <c r="H228" s="67" t="s">
        <v>1346</v>
      </c>
      <c r="I228" s="67" t="s">
        <v>2220</v>
      </c>
      <c r="J228" s="67"/>
      <c r="K228" s="67"/>
      <c r="L228" s="67"/>
      <c r="M228" s="116"/>
      <c r="N228" s="64">
        <v>1210000</v>
      </c>
      <c r="O228" s="68">
        <v>0.045</v>
      </c>
      <c r="P228" s="117" t="s">
        <v>870</v>
      </c>
      <c r="Q228" s="118">
        <v>4</v>
      </c>
      <c r="R228" s="120">
        <v>152460</v>
      </c>
      <c r="S228" s="120" t="s">
        <v>1451</v>
      </c>
      <c r="T228" s="119">
        <v>0</v>
      </c>
      <c r="U228" s="119">
        <v>0</v>
      </c>
      <c r="V228" s="120" t="s">
        <v>872</v>
      </c>
      <c r="W228" s="121">
        <v>187170084</v>
      </c>
      <c r="X228" s="135"/>
      <c r="Y228" s="122" t="s">
        <v>873</v>
      </c>
      <c r="AI228" s="65"/>
    </row>
    <row r="229" spans="1:35" s="122" customFormat="1" ht="15" customHeight="1">
      <c r="A229" s="113">
        <v>215</v>
      </c>
      <c r="B229" s="114" t="s">
        <v>2221</v>
      </c>
      <c r="C229" s="113" t="s">
        <v>2222</v>
      </c>
      <c r="D229" s="115" t="s">
        <v>2223</v>
      </c>
      <c r="E229" s="65" t="s">
        <v>867</v>
      </c>
      <c r="F229" s="65" t="s">
        <v>2338</v>
      </c>
      <c r="G229" s="65" t="s">
        <v>2219</v>
      </c>
      <c r="H229" s="67" t="s">
        <v>1346</v>
      </c>
      <c r="I229" s="67" t="s">
        <v>2224</v>
      </c>
      <c r="J229" s="67"/>
      <c r="K229" s="67"/>
      <c r="L229" s="67"/>
      <c r="M229" s="116"/>
      <c r="N229" s="64">
        <v>1210000</v>
      </c>
      <c r="O229" s="68">
        <v>0.045</v>
      </c>
      <c r="P229" s="117" t="s">
        <v>870</v>
      </c>
      <c r="Q229" s="118">
        <v>4</v>
      </c>
      <c r="R229" s="120">
        <v>152460</v>
      </c>
      <c r="S229" s="120" t="s">
        <v>1451</v>
      </c>
      <c r="T229" s="119">
        <v>0</v>
      </c>
      <c r="U229" s="119">
        <v>0</v>
      </c>
      <c r="V229" s="120" t="s">
        <v>872</v>
      </c>
      <c r="W229" s="121">
        <v>187151224</v>
      </c>
      <c r="X229" s="135"/>
      <c r="Y229" s="122" t="s">
        <v>873</v>
      </c>
      <c r="AI229" s="65"/>
    </row>
    <row r="230" spans="1:35" s="122" customFormat="1" ht="15" customHeight="1">
      <c r="A230" s="113">
        <v>216</v>
      </c>
      <c r="B230" s="114" t="s">
        <v>2225</v>
      </c>
      <c r="C230" s="113" t="s">
        <v>873</v>
      </c>
      <c r="D230" s="115">
        <v>33743</v>
      </c>
      <c r="E230" s="65" t="s">
        <v>867</v>
      </c>
      <c r="F230" s="65" t="s">
        <v>2339</v>
      </c>
      <c r="G230" s="65" t="s">
        <v>2226</v>
      </c>
      <c r="H230" s="67" t="s">
        <v>1346</v>
      </c>
      <c r="I230" s="67" t="s">
        <v>2227</v>
      </c>
      <c r="J230" s="67"/>
      <c r="K230" s="67"/>
      <c r="L230" s="67"/>
      <c r="M230" s="116"/>
      <c r="N230" s="64">
        <v>1210000</v>
      </c>
      <c r="O230" s="68">
        <v>0.045</v>
      </c>
      <c r="P230" s="117" t="s">
        <v>870</v>
      </c>
      <c r="Q230" s="118">
        <v>4</v>
      </c>
      <c r="R230" s="120">
        <v>152460</v>
      </c>
      <c r="S230" s="120" t="s">
        <v>1451</v>
      </c>
      <c r="T230" s="119">
        <v>0</v>
      </c>
      <c r="U230" s="119">
        <v>0</v>
      </c>
      <c r="V230" s="120" t="s">
        <v>872</v>
      </c>
      <c r="W230" s="121">
        <v>173131992</v>
      </c>
      <c r="X230" s="135"/>
      <c r="Y230" s="122" t="s">
        <v>873</v>
      </c>
      <c r="AI230" s="65"/>
    </row>
    <row r="231" spans="1:35" s="122" customFormat="1" ht="15" customHeight="1">
      <c r="A231" s="113">
        <v>217</v>
      </c>
      <c r="B231" s="114" t="s">
        <v>2228</v>
      </c>
      <c r="C231" s="113" t="s">
        <v>2229</v>
      </c>
      <c r="D231" s="115" t="s">
        <v>2230</v>
      </c>
      <c r="E231" s="65" t="s">
        <v>925</v>
      </c>
      <c r="F231" s="65" t="s">
        <v>2340</v>
      </c>
      <c r="G231" s="65" t="s">
        <v>2231</v>
      </c>
      <c r="H231" s="67" t="s">
        <v>1346</v>
      </c>
      <c r="I231" s="67" t="s">
        <v>2232</v>
      </c>
      <c r="J231" s="67"/>
      <c r="K231" s="67"/>
      <c r="L231" s="67"/>
      <c r="M231" s="116"/>
      <c r="N231" s="64">
        <v>1210000</v>
      </c>
      <c r="O231" s="68">
        <v>0.045</v>
      </c>
      <c r="P231" s="117" t="s">
        <v>870</v>
      </c>
      <c r="Q231" s="118">
        <v>4</v>
      </c>
      <c r="R231" s="120">
        <v>152460</v>
      </c>
      <c r="S231" s="120" t="s">
        <v>1451</v>
      </c>
      <c r="T231" s="119">
        <v>0</v>
      </c>
      <c r="U231" s="119">
        <v>0</v>
      </c>
      <c r="V231" s="120" t="s">
        <v>872</v>
      </c>
      <c r="W231" s="121">
        <v>187266043</v>
      </c>
      <c r="X231" s="135"/>
      <c r="Y231" s="122" t="s">
        <v>2233</v>
      </c>
      <c r="AI231" s="65"/>
    </row>
    <row r="232" spans="1:35" s="122" customFormat="1" ht="15" customHeight="1">
      <c r="A232" s="113">
        <v>218</v>
      </c>
      <c r="B232" s="114" t="s">
        <v>2234</v>
      </c>
      <c r="C232" s="113" t="s">
        <v>873</v>
      </c>
      <c r="D232" s="115" t="s">
        <v>2235</v>
      </c>
      <c r="E232" s="65" t="s">
        <v>867</v>
      </c>
      <c r="F232" s="65" t="s">
        <v>2341</v>
      </c>
      <c r="G232" s="65" t="s">
        <v>2236</v>
      </c>
      <c r="H232" s="67" t="s">
        <v>1346</v>
      </c>
      <c r="I232" s="67" t="s">
        <v>2237</v>
      </c>
      <c r="J232" s="67"/>
      <c r="K232" s="67"/>
      <c r="L232" s="67"/>
      <c r="M232" s="116"/>
      <c r="N232" s="64">
        <v>1210000</v>
      </c>
      <c r="O232" s="68">
        <v>0.045</v>
      </c>
      <c r="P232" s="117" t="s">
        <v>870</v>
      </c>
      <c r="Q232" s="118">
        <v>4</v>
      </c>
      <c r="R232" s="120">
        <v>152460</v>
      </c>
      <c r="S232" s="120" t="s">
        <v>1451</v>
      </c>
      <c r="T232" s="119">
        <v>0</v>
      </c>
      <c r="U232" s="119">
        <v>0</v>
      </c>
      <c r="V232" s="120" t="s">
        <v>872</v>
      </c>
      <c r="W232" s="121">
        <v>-1</v>
      </c>
      <c r="X232" s="135"/>
      <c r="Y232" s="122" t="s">
        <v>873</v>
      </c>
      <c r="AI232" s="65"/>
    </row>
    <row r="233" spans="1:35" s="122" customFormat="1" ht="15" customHeight="1">
      <c r="A233" s="113">
        <v>219</v>
      </c>
      <c r="B233" s="114" t="s">
        <v>2238</v>
      </c>
      <c r="C233" s="113" t="s">
        <v>873</v>
      </c>
      <c r="D233" s="115" t="s">
        <v>2239</v>
      </c>
      <c r="E233" s="65" t="s">
        <v>925</v>
      </c>
      <c r="F233" s="65" t="s">
        <v>2342</v>
      </c>
      <c r="G233" s="65" t="s">
        <v>2240</v>
      </c>
      <c r="H233" s="67" t="s">
        <v>1346</v>
      </c>
      <c r="I233" s="67" t="s">
        <v>2241</v>
      </c>
      <c r="J233" s="67"/>
      <c r="K233" s="67"/>
      <c r="L233" s="67"/>
      <c r="M233" s="116"/>
      <c r="N233" s="64">
        <v>1210000</v>
      </c>
      <c r="O233" s="68">
        <v>0.045</v>
      </c>
      <c r="P233" s="117" t="s">
        <v>870</v>
      </c>
      <c r="Q233" s="118">
        <v>4</v>
      </c>
      <c r="R233" s="120">
        <v>152460</v>
      </c>
      <c r="S233" s="120" t="s">
        <v>1451</v>
      </c>
      <c r="T233" s="119">
        <v>0</v>
      </c>
      <c r="U233" s="119">
        <v>0</v>
      </c>
      <c r="V233" s="120" t="s">
        <v>872</v>
      </c>
      <c r="W233" s="121">
        <v>187393020</v>
      </c>
      <c r="X233" s="135"/>
      <c r="Y233" s="122" t="s">
        <v>873</v>
      </c>
      <c r="AI233" s="65"/>
    </row>
    <row r="234" spans="1:35" s="122" customFormat="1" ht="15" customHeight="1">
      <c r="A234" s="113">
        <v>220</v>
      </c>
      <c r="B234" s="114" t="s">
        <v>2242</v>
      </c>
      <c r="C234" s="113" t="s">
        <v>2243</v>
      </c>
      <c r="D234" s="115" t="s">
        <v>2244</v>
      </c>
      <c r="E234" s="65" t="s">
        <v>867</v>
      </c>
      <c r="F234" s="65" t="s">
        <v>2343</v>
      </c>
      <c r="G234" s="65" t="s">
        <v>2245</v>
      </c>
      <c r="H234" s="67" t="s">
        <v>1346</v>
      </c>
      <c r="I234" s="67" t="s">
        <v>2246</v>
      </c>
      <c r="J234" s="67"/>
      <c r="K234" s="67"/>
      <c r="L234" s="67"/>
      <c r="M234" s="116"/>
      <c r="N234" s="64">
        <v>1210000</v>
      </c>
      <c r="O234" s="68">
        <v>0.045</v>
      </c>
      <c r="P234" s="117" t="s">
        <v>870</v>
      </c>
      <c r="Q234" s="118">
        <v>4</v>
      </c>
      <c r="R234" s="120">
        <v>152460</v>
      </c>
      <c r="S234" s="120" t="s">
        <v>1451</v>
      </c>
      <c r="T234" s="119">
        <v>0</v>
      </c>
      <c r="U234" s="119">
        <v>0</v>
      </c>
      <c r="V234" s="120" t="s">
        <v>872</v>
      </c>
      <c r="W234" s="121">
        <v>187231086</v>
      </c>
      <c r="X234" s="135"/>
      <c r="Y234" s="122" t="s">
        <v>2247</v>
      </c>
      <c r="AI234" s="65"/>
    </row>
    <row r="235" spans="1:35" s="122" customFormat="1" ht="15" customHeight="1">
      <c r="A235" s="113">
        <v>221</v>
      </c>
      <c r="B235" s="114" t="s">
        <v>2248</v>
      </c>
      <c r="C235" s="113" t="s">
        <v>873</v>
      </c>
      <c r="D235" s="115" t="s">
        <v>2249</v>
      </c>
      <c r="E235" s="65" t="s">
        <v>867</v>
      </c>
      <c r="F235" s="65" t="s">
        <v>2343</v>
      </c>
      <c r="G235" s="65" t="s">
        <v>2245</v>
      </c>
      <c r="H235" s="67" t="s">
        <v>1346</v>
      </c>
      <c r="I235" s="67" t="s">
        <v>2250</v>
      </c>
      <c r="J235" s="67"/>
      <c r="K235" s="67"/>
      <c r="L235" s="67"/>
      <c r="M235" s="116"/>
      <c r="N235" s="64">
        <v>1210000</v>
      </c>
      <c r="O235" s="68">
        <v>0.045</v>
      </c>
      <c r="P235" s="117" t="s">
        <v>870</v>
      </c>
      <c r="Q235" s="118">
        <v>4</v>
      </c>
      <c r="R235" s="120">
        <v>152460</v>
      </c>
      <c r="S235" s="120" t="s">
        <v>1451</v>
      </c>
      <c r="T235" s="119">
        <v>0</v>
      </c>
      <c r="U235" s="119">
        <v>0</v>
      </c>
      <c r="V235" s="120" t="s">
        <v>872</v>
      </c>
      <c r="W235" s="121">
        <v>187346187</v>
      </c>
      <c r="X235" s="135"/>
      <c r="Y235" s="122" t="s">
        <v>2251</v>
      </c>
      <c r="AI235" s="65"/>
    </row>
    <row r="236" spans="1:35" s="122" customFormat="1" ht="15" customHeight="1">
      <c r="A236" s="113">
        <v>222</v>
      </c>
      <c r="B236" s="114" t="s">
        <v>2252</v>
      </c>
      <c r="C236" s="113" t="s">
        <v>2253</v>
      </c>
      <c r="D236" s="115" t="s">
        <v>1633</v>
      </c>
      <c r="E236" s="65" t="s">
        <v>925</v>
      </c>
      <c r="F236" s="65" t="s">
        <v>2343</v>
      </c>
      <c r="G236" s="65" t="s">
        <v>2245</v>
      </c>
      <c r="H236" s="67" t="s">
        <v>1346</v>
      </c>
      <c r="I236" s="67" t="s">
        <v>2254</v>
      </c>
      <c r="J236" s="67"/>
      <c r="K236" s="67"/>
      <c r="L236" s="67"/>
      <c r="M236" s="116"/>
      <c r="N236" s="64">
        <v>1210000</v>
      </c>
      <c r="O236" s="68">
        <v>0.045</v>
      </c>
      <c r="P236" s="117" t="s">
        <v>870</v>
      </c>
      <c r="Q236" s="118">
        <v>4</v>
      </c>
      <c r="R236" s="120">
        <v>152460</v>
      </c>
      <c r="S236" s="120" t="s">
        <v>1451</v>
      </c>
      <c r="T236" s="119">
        <v>0</v>
      </c>
      <c r="U236" s="119">
        <v>0</v>
      </c>
      <c r="V236" s="120" t="s">
        <v>872</v>
      </c>
      <c r="W236" s="121">
        <v>187346930</v>
      </c>
      <c r="X236" s="135"/>
      <c r="Y236" s="122" t="s">
        <v>2255</v>
      </c>
      <c r="AI236" s="65"/>
    </row>
    <row r="237" spans="1:35" s="122" customFormat="1" ht="15" customHeight="1">
      <c r="A237" s="113">
        <v>223</v>
      </c>
      <c r="B237" s="114" t="s">
        <v>2256</v>
      </c>
      <c r="C237" s="113" t="s">
        <v>2257</v>
      </c>
      <c r="D237" s="115" t="s">
        <v>2258</v>
      </c>
      <c r="E237" s="65" t="s">
        <v>925</v>
      </c>
      <c r="F237" s="65" t="s">
        <v>2344</v>
      </c>
      <c r="G237" s="65" t="s">
        <v>2259</v>
      </c>
      <c r="H237" s="67" t="s">
        <v>1346</v>
      </c>
      <c r="I237" s="67" t="s">
        <v>2260</v>
      </c>
      <c r="J237" s="67"/>
      <c r="K237" s="67"/>
      <c r="L237" s="67"/>
      <c r="M237" s="116"/>
      <c r="N237" s="64">
        <v>1210000</v>
      </c>
      <c r="O237" s="68">
        <v>0.045</v>
      </c>
      <c r="P237" s="117" t="s">
        <v>870</v>
      </c>
      <c r="Q237" s="118">
        <v>4</v>
      </c>
      <c r="R237" s="120">
        <v>152460</v>
      </c>
      <c r="S237" s="120" t="s">
        <v>1451</v>
      </c>
      <c r="T237" s="119">
        <v>0</v>
      </c>
      <c r="U237" s="119">
        <v>0</v>
      </c>
      <c r="V237" s="120" t="s">
        <v>872</v>
      </c>
      <c r="W237" s="121">
        <v>187491619</v>
      </c>
      <c r="X237" s="135"/>
      <c r="Y237" s="122" t="s">
        <v>873</v>
      </c>
      <c r="AI237" s="65"/>
    </row>
    <row r="238" spans="1:35" s="122" customFormat="1" ht="15" customHeight="1">
      <c r="A238" s="113">
        <v>224</v>
      </c>
      <c r="B238" s="114" t="s">
        <v>2261</v>
      </c>
      <c r="C238" s="113" t="s">
        <v>2262</v>
      </c>
      <c r="D238" s="115" t="s">
        <v>1898</v>
      </c>
      <c r="E238" s="65" t="s">
        <v>925</v>
      </c>
      <c r="F238" s="65" t="s">
        <v>2345</v>
      </c>
      <c r="G238" s="65" t="s">
        <v>2263</v>
      </c>
      <c r="H238" s="67" t="s">
        <v>1346</v>
      </c>
      <c r="I238" s="67" t="s">
        <v>2264</v>
      </c>
      <c r="J238" s="67"/>
      <c r="K238" s="67"/>
      <c r="L238" s="67"/>
      <c r="M238" s="116"/>
      <c r="N238" s="64">
        <v>1210000</v>
      </c>
      <c r="O238" s="68">
        <v>0.045</v>
      </c>
      <c r="P238" s="117" t="s">
        <v>870</v>
      </c>
      <c r="Q238" s="118">
        <v>4</v>
      </c>
      <c r="R238" s="120">
        <v>152460</v>
      </c>
      <c r="S238" s="120" t="s">
        <v>1256</v>
      </c>
      <c r="T238" s="119">
        <v>0</v>
      </c>
      <c r="U238" s="119">
        <v>0</v>
      </c>
      <c r="V238" s="120" t="s">
        <v>872</v>
      </c>
      <c r="W238" s="121">
        <v>-1</v>
      </c>
      <c r="X238" s="135"/>
      <c r="Y238" s="122" t="s">
        <v>873</v>
      </c>
      <c r="AI238" s="65"/>
    </row>
    <row r="239" spans="1:256" s="73" customFormat="1" ht="16.5" customHeight="1">
      <c r="A239" s="302" t="s">
        <v>1287</v>
      </c>
      <c r="B239" s="303"/>
      <c r="C239" s="303"/>
      <c r="D239" s="303"/>
      <c r="E239" s="303"/>
      <c r="F239" s="303"/>
      <c r="G239" s="303"/>
      <c r="H239" s="303"/>
      <c r="I239" s="303"/>
      <c r="J239" s="303"/>
      <c r="K239" s="303"/>
      <c r="L239" s="303"/>
      <c r="M239" s="303"/>
      <c r="N239" s="303"/>
      <c r="O239" s="303"/>
      <c r="P239" s="304"/>
      <c r="Q239" s="225"/>
      <c r="R239" s="226">
        <f>SUM(R15:R238)</f>
        <v>34151040</v>
      </c>
      <c r="S239" s="63"/>
      <c r="T239" s="63"/>
      <c r="U239" s="63"/>
      <c r="V239" s="63"/>
      <c r="W239" s="123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144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  <c r="BC239" s="71"/>
      <c r="BD239" s="71"/>
      <c r="BE239" s="71"/>
      <c r="BF239" s="71"/>
      <c r="BG239" s="71"/>
      <c r="BH239" s="71"/>
      <c r="BI239" s="71"/>
      <c r="BJ239" s="71"/>
      <c r="BK239" s="71"/>
      <c r="BL239" s="71"/>
      <c r="BM239" s="71"/>
      <c r="BN239" s="71"/>
      <c r="BO239" s="71"/>
      <c r="BP239" s="71"/>
      <c r="BQ239" s="71"/>
      <c r="BR239" s="71"/>
      <c r="BS239" s="71"/>
      <c r="BT239" s="71"/>
      <c r="BU239" s="71"/>
      <c r="BV239" s="71"/>
      <c r="BW239" s="71"/>
      <c r="BX239" s="71"/>
      <c r="BY239" s="71"/>
      <c r="BZ239" s="71"/>
      <c r="CA239" s="71"/>
      <c r="CB239" s="71"/>
      <c r="CC239" s="71"/>
      <c r="CD239" s="71"/>
      <c r="CE239" s="71"/>
      <c r="CF239" s="71"/>
      <c r="CG239" s="71"/>
      <c r="CH239" s="71"/>
      <c r="CI239" s="71"/>
      <c r="CJ239" s="71"/>
      <c r="CK239" s="71"/>
      <c r="CL239" s="71"/>
      <c r="CM239" s="71"/>
      <c r="CN239" s="71"/>
      <c r="CO239" s="71"/>
      <c r="CP239" s="71"/>
      <c r="CQ239" s="71"/>
      <c r="CR239" s="71"/>
      <c r="CS239" s="71"/>
      <c r="CT239" s="71"/>
      <c r="CU239" s="71"/>
      <c r="CV239" s="71"/>
      <c r="CW239" s="71"/>
      <c r="CX239" s="71"/>
      <c r="CY239" s="71"/>
      <c r="CZ239" s="71"/>
      <c r="DA239" s="71"/>
      <c r="DB239" s="71"/>
      <c r="DC239" s="71"/>
      <c r="DD239" s="71"/>
      <c r="DE239" s="71"/>
      <c r="DF239" s="71"/>
      <c r="DG239" s="71"/>
      <c r="DH239" s="71"/>
      <c r="DI239" s="71"/>
      <c r="DJ239" s="71"/>
      <c r="DK239" s="71"/>
      <c r="DL239" s="71"/>
      <c r="DM239" s="71"/>
      <c r="DN239" s="71"/>
      <c r="DO239" s="71"/>
      <c r="DP239" s="71"/>
      <c r="DQ239" s="71"/>
      <c r="DR239" s="71"/>
      <c r="DS239" s="71"/>
      <c r="DT239" s="71"/>
      <c r="DU239" s="71"/>
      <c r="DV239" s="71"/>
      <c r="DW239" s="71"/>
      <c r="DX239" s="71"/>
      <c r="DY239" s="71"/>
      <c r="DZ239" s="71"/>
      <c r="EA239" s="71"/>
      <c r="EB239" s="71"/>
      <c r="EC239" s="71"/>
      <c r="ED239" s="71"/>
      <c r="EE239" s="71"/>
      <c r="EF239" s="71"/>
      <c r="EG239" s="71"/>
      <c r="EH239" s="71"/>
      <c r="EI239" s="71"/>
      <c r="EJ239" s="71"/>
      <c r="EK239" s="71"/>
      <c r="EL239" s="71"/>
      <c r="EM239" s="71"/>
      <c r="EN239" s="71"/>
      <c r="EO239" s="71"/>
      <c r="EP239" s="71"/>
      <c r="EQ239" s="71"/>
      <c r="ER239" s="71"/>
      <c r="ES239" s="71"/>
      <c r="ET239" s="71"/>
      <c r="EU239" s="71"/>
      <c r="EV239" s="71"/>
      <c r="EW239" s="71"/>
      <c r="EX239" s="71"/>
      <c r="EY239" s="71"/>
      <c r="EZ239" s="71"/>
      <c r="FA239" s="71"/>
      <c r="FB239" s="71"/>
      <c r="FC239" s="71"/>
      <c r="FD239" s="71"/>
      <c r="FE239" s="71"/>
      <c r="FF239" s="71"/>
      <c r="FG239" s="71"/>
      <c r="FH239" s="71"/>
      <c r="FI239" s="71"/>
      <c r="FJ239" s="71"/>
      <c r="FK239" s="71"/>
      <c r="FL239" s="71"/>
      <c r="FM239" s="71"/>
      <c r="FN239" s="71"/>
      <c r="FO239" s="71"/>
      <c r="FP239" s="71"/>
      <c r="FQ239" s="71"/>
      <c r="FR239" s="71"/>
      <c r="FS239" s="71"/>
      <c r="FT239" s="71"/>
      <c r="FU239" s="71"/>
      <c r="FV239" s="71"/>
      <c r="FW239" s="71"/>
      <c r="FX239" s="71"/>
      <c r="FY239" s="71"/>
      <c r="FZ239" s="71"/>
      <c r="GA239" s="71"/>
      <c r="GB239" s="71"/>
      <c r="GC239" s="71"/>
      <c r="GD239" s="71"/>
      <c r="GE239" s="71"/>
      <c r="GF239" s="71"/>
      <c r="GG239" s="71"/>
      <c r="GH239" s="71"/>
      <c r="GI239" s="71"/>
      <c r="GJ239" s="71"/>
      <c r="GK239" s="71"/>
      <c r="GL239" s="71"/>
      <c r="GM239" s="71"/>
      <c r="GN239" s="71"/>
      <c r="GO239" s="71"/>
      <c r="GP239" s="71"/>
      <c r="GQ239" s="71"/>
      <c r="GR239" s="71"/>
      <c r="GS239" s="71"/>
      <c r="GT239" s="71"/>
      <c r="GU239" s="71"/>
      <c r="GV239" s="71"/>
      <c r="GW239" s="71"/>
      <c r="GX239" s="71"/>
      <c r="GY239" s="71"/>
      <c r="GZ239" s="71"/>
      <c r="HA239" s="71"/>
      <c r="HB239" s="71"/>
      <c r="HC239" s="71"/>
      <c r="HD239" s="71"/>
      <c r="HE239" s="71"/>
      <c r="HF239" s="71"/>
      <c r="HG239" s="71"/>
      <c r="HH239" s="71"/>
      <c r="HI239" s="71"/>
      <c r="HJ239" s="71"/>
      <c r="HK239" s="71"/>
      <c r="HL239" s="71"/>
      <c r="HM239" s="71"/>
      <c r="HN239" s="71"/>
      <c r="HO239" s="71"/>
      <c r="HP239" s="71"/>
      <c r="HQ239" s="71"/>
      <c r="HR239" s="71"/>
      <c r="HS239" s="71"/>
      <c r="HT239" s="71"/>
      <c r="HU239" s="71"/>
      <c r="HV239" s="71"/>
      <c r="HW239" s="71"/>
      <c r="HX239" s="71"/>
      <c r="HY239" s="71"/>
      <c r="HZ239" s="71"/>
      <c r="IA239" s="71"/>
      <c r="IB239" s="71"/>
      <c r="IC239" s="71"/>
      <c r="ID239" s="71"/>
      <c r="IE239" s="71"/>
      <c r="IF239" s="71"/>
      <c r="IG239" s="71"/>
      <c r="IH239" s="71"/>
      <c r="II239" s="71"/>
      <c r="IJ239" s="71"/>
      <c r="IK239" s="71"/>
      <c r="IL239" s="71"/>
      <c r="IM239" s="71"/>
      <c r="IN239" s="71"/>
      <c r="IO239" s="71"/>
      <c r="IP239" s="71"/>
      <c r="IQ239" s="71"/>
      <c r="IR239" s="71"/>
      <c r="IS239" s="71"/>
      <c r="IT239" s="71"/>
      <c r="IU239" s="71"/>
      <c r="IV239" s="71"/>
    </row>
    <row r="240" spans="1:256" s="73" customFormat="1" ht="25.5" customHeight="1">
      <c r="A240" s="71"/>
      <c r="B240" s="227" t="s">
        <v>1320</v>
      </c>
      <c r="C240" s="227"/>
      <c r="D240" s="227"/>
      <c r="E240" s="227"/>
      <c r="F240" s="227"/>
      <c r="G240" s="227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1"/>
      <c r="AY240" s="71"/>
      <c r="AZ240" s="71"/>
      <c r="BA240" s="71"/>
      <c r="BB240" s="71"/>
      <c r="BC240" s="71"/>
      <c r="BD240" s="71"/>
      <c r="BE240" s="71"/>
      <c r="BF240" s="71"/>
      <c r="BG240" s="71"/>
      <c r="BH240" s="71"/>
      <c r="BI240" s="71"/>
      <c r="BJ240" s="71"/>
      <c r="BK240" s="71"/>
      <c r="BL240" s="71"/>
      <c r="BM240" s="71"/>
      <c r="BN240" s="71"/>
      <c r="BO240" s="71"/>
      <c r="BP240" s="71"/>
      <c r="BQ240" s="71"/>
      <c r="BR240" s="71"/>
      <c r="BS240" s="71"/>
      <c r="BT240" s="71"/>
      <c r="BU240" s="71"/>
      <c r="BV240" s="71"/>
      <c r="BW240" s="71"/>
      <c r="BX240" s="71"/>
      <c r="BY240" s="71"/>
      <c r="BZ240" s="71"/>
      <c r="CA240" s="71"/>
      <c r="CB240" s="71"/>
      <c r="CC240" s="71"/>
      <c r="CD240" s="71"/>
      <c r="CE240" s="71"/>
      <c r="CF240" s="71"/>
      <c r="CG240" s="71"/>
      <c r="CH240" s="71"/>
      <c r="CI240" s="71"/>
      <c r="CJ240" s="71"/>
      <c r="CK240" s="71"/>
      <c r="CL240" s="71"/>
      <c r="CM240" s="71"/>
      <c r="CN240" s="71"/>
      <c r="CO240" s="71"/>
      <c r="CP240" s="71"/>
      <c r="CQ240" s="71"/>
      <c r="CR240" s="71"/>
      <c r="CS240" s="71"/>
      <c r="CT240" s="71"/>
      <c r="CU240" s="71"/>
      <c r="CV240" s="71"/>
      <c r="CW240" s="71"/>
      <c r="CX240" s="71"/>
      <c r="CY240" s="71"/>
      <c r="CZ240" s="71"/>
      <c r="DA240" s="71"/>
      <c r="DB240" s="71"/>
      <c r="DC240" s="71"/>
      <c r="DD240" s="71"/>
      <c r="DE240" s="71"/>
      <c r="DF240" s="71"/>
      <c r="DG240" s="71"/>
      <c r="DH240" s="71"/>
      <c r="DI240" s="71"/>
      <c r="DJ240" s="71"/>
      <c r="DK240" s="71"/>
      <c r="DL240" s="71"/>
      <c r="DM240" s="71"/>
      <c r="DN240" s="71"/>
      <c r="DO240" s="71"/>
      <c r="DP240" s="71"/>
      <c r="DQ240" s="71"/>
      <c r="DR240" s="71"/>
      <c r="DS240" s="71"/>
      <c r="DT240" s="71"/>
      <c r="DU240" s="71"/>
      <c r="DV240" s="71"/>
      <c r="DW240" s="71"/>
      <c r="DX240" s="71"/>
      <c r="DY240" s="71"/>
      <c r="DZ240" s="71"/>
      <c r="EA240" s="71"/>
      <c r="EB240" s="71"/>
      <c r="EC240" s="71"/>
      <c r="ED240" s="71"/>
      <c r="EE240" s="71"/>
      <c r="EF240" s="71"/>
      <c r="EG240" s="71"/>
      <c r="EH240" s="71"/>
      <c r="EI240" s="71"/>
      <c r="EJ240" s="71"/>
      <c r="EK240" s="71"/>
      <c r="EL240" s="71"/>
      <c r="EM240" s="71"/>
      <c r="EN240" s="71"/>
      <c r="EO240" s="71"/>
      <c r="EP240" s="71"/>
      <c r="EQ240" s="71"/>
      <c r="ER240" s="71"/>
      <c r="ES240" s="71"/>
      <c r="ET240" s="71"/>
      <c r="EU240" s="71"/>
      <c r="EV240" s="71"/>
      <c r="EW240" s="71"/>
      <c r="EX240" s="71"/>
      <c r="EY240" s="71"/>
      <c r="EZ240" s="71"/>
      <c r="FA240" s="71"/>
      <c r="FB240" s="71"/>
      <c r="FC240" s="71"/>
      <c r="FD240" s="71"/>
      <c r="FE240" s="71"/>
      <c r="FF240" s="71"/>
      <c r="FG240" s="71"/>
      <c r="FH240" s="71"/>
      <c r="FI240" s="71"/>
      <c r="FJ240" s="71"/>
      <c r="FK240" s="71"/>
      <c r="FL240" s="71"/>
      <c r="FM240" s="71"/>
      <c r="FN240" s="71"/>
      <c r="FO240" s="71"/>
      <c r="FP240" s="71"/>
      <c r="FQ240" s="71"/>
      <c r="FR240" s="71"/>
      <c r="FS240" s="71"/>
      <c r="FT240" s="71"/>
      <c r="FU240" s="71"/>
      <c r="FV240" s="71"/>
      <c r="FW240" s="71"/>
      <c r="FX240" s="71"/>
      <c r="FY240" s="71"/>
      <c r="FZ240" s="71"/>
      <c r="GA240" s="71"/>
      <c r="GB240" s="71"/>
      <c r="GC240" s="71"/>
      <c r="GD240" s="71"/>
      <c r="GE240" s="71"/>
      <c r="GF240" s="71"/>
      <c r="GG240" s="71"/>
      <c r="GH240" s="71"/>
      <c r="GI240" s="71"/>
      <c r="GJ240" s="71"/>
      <c r="GK240" s="71"/>
      <c r="GL240" s="71"/>
      <c r="GM240" s="71"/>
      <c r="GN240" s="71"/>
      <c r="GO240" s="71"/>
      <c r="GP240" s="71"/>
      <c r="GQ240" s="71"/>
      <c r="GR240" s="71"/>
      <c r="GS240" s="71"/>
      <c r="GT240" s="71"/>
      <c r="GU240" s="71"/>
      <c r="GV240" s="71"/>
      <c r="GW240" s="71"/>
      <c r="GX240" s="71"/>
      <c r="GY240" s="71"/>
      <c r="GZ240" s="71"/>
      <c r="HA240" s="71"/>
      <c r="HB240" s="71"/>
      <c r="HC240" s="71"/>
      <c r="HD240" s="71"/>
      <c r="HE240" s="71"/>
      <c r="HF240" s="71"/>
      <c r="HG240" s="71"/>
      <c r="HH240" s="71"/>
      <c r="HI240" s="71"/>
      <c r="HJ240" s="71"/>
      <c r="HK240" s="71"/>
      <c r="HL240" s="71"/>
      <c r="HM240" s="71"/>
      <c r="HN240" s="71"/>
      <c r="HO240" s="71"/>
      <c r="HP240" s="71"/>
      <c r="HQ240" s="71"/>
      <c r="HR240" s="71"/>
      <c r="HS240" s="71"/>
      <c r="HT240" s="71"/>
      <c r="HU240" s="71"/>
      <c r="HV240" s="71"/>
      <c r="HW240" s="71"/>
      <c r="HX240" s="71"/>
      <c r="HY240" s="71"/>
      <c r="HZ240" s="71"/>
      <c r="IA240" s="71"/>
      <c r="IB240" s="71"/>
      <c r="IC240" s="71"/>
      <c r="ID240" s="71"/>
      <c r="IE240" s="71"/>
      <c r="IF240" s="71"/>
      <c r="IG240" s="71"/>
      <c r="IH240" s="71"/>
      <c r="II240" s="71"/>
      <c r="IJ240" s="71"/>
      <c r="IK240" s="71"/>
      <c r="IL240" s="71"/>
      <c r="IM240" s="71"/>
      <c r="IN240" s="71"/>
      <c r="IO240" s="71"/>
      <c r="IP240" s="71"/>
      <c r="IQ240" s="71"/>
      <c r="IR240" s="71"/>
      <c r="IS240" s="71"/>
      <c r="IT240" s="71"/>
      <c r="IU240" s="71"/>
      <c r="IV240" s="71"/>
    </row>
    <row r="241" spans="1:256" s="73" customFormat="1" ht="30.75" customHeight="1">
      <c r="A241" s="273" t="s">
        <v>1288</v>
      </c>
      <c r="B241" s="273"/>
      <c r="C241" s="273"/>
      <c r="D241" s="273"/>
      <c r="E241" s="273"/>
      <c r="F241" s="273"/>
      <c r="G241" s="273"/>
      <c r="H241" s="273"/>
      <c r="I241" s="273" t="s">
        <v>1289</v>
      </c>
      <c r="J241" s="273"/>
      <c r="K241" s="273"/>
      <c r="L241" s="273"/>
      <c r="M241" s="273"/>
      <c r="N241" s="273"/>
      <c r="O241" s="273"/>
      <c r="P241" s="273"/>
      <c r="Q241" s="273"/>
      <c r="R241" s="273"/>
      <c r="S241" s="273"/>
      <c r="T241" s="273"/>
      <c r="U241" s="273"/>
      <c r="V241" s="273"/>
      <c r="W241" s="273"/>
      <c r="X241" s="66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1"/>
      <c r="BH241" s="71"/>
      <c r="BI241" s="71"/>
      <c r="BJ241" s="71"/>
      <c r="BK241" s="71"/>
      <c r="BL241" s="71"/>
      <c r="BM241" s="71"/>
      <c r="BN241" s="71"/>
      <c r="BO241" s="71"/>
      <c r="BP241" s="71"/>
      <c r="BQ241" s="71"/>
      <c r="BR241" s="71"/>
      <c r="BS241" s="71"/>
      <c r="BT241" s="71"/>
      <c r="BU241" s="71"/>
      <c r="BV241" s="71"/>
      <c r="BW241" s="71"/>
      <c r="BX241" s="71"/>
      <c r="BY241" s="71"/>
      <c r="BZ241" s="71"/>
      <c r="CA241" s="71"/>
      <c r="CB241" s="71"/>
      <c r="CC241" s="71"/>
      <c r="CD241" s="71"/>
      <c r="CE241" s="71"/>
      <c r="CF241" s="71"/>
      <c r="CG241" s="71"/>
      <c r="CH241" s="71"/>
      <c r="CI241" s="71"/>
      <c r="CJ241" s="71"/>
      <c r="CK241" s="71"/>
      <c r="CL241" s="71"/>
      <c r="CM241" s="71"/>
      <c r="CN241" s="71"/>
      <c r="CO241" s="71"/>
      <c r="CP241" s="71"/>
      <c r="CQ241" s="71"/>
      <c r="CR241" s="71"/>
      <c r="CS241" s="71"/>
      <c r="CT241" s="71"/>
      <c r="CU241" s="71"/>
      <c r="CV241" s="71"/>
      <c r="CW241" s="71"/>
      <c r="CX241" s="71"/>
      <c r="CY241" s="71"/>
      <c r="CZ241" s="71"/>
      <c r="DA241" s="71"/>
      <c r="DB241" s="71"/>
      <c r="DC241" s="71"/>
      <c r="DD241" s="71"/>
      <c r="DE241" s="71"/>
      <c r="DF241" s="71"/>
      <c r="DG241" s="71"/>
      <c r="DH241" s="71"/>
      <c r="DI241" s="71"/>
      <c r="DJ241" s="71"/>
      <c r="DK241" s="71"/>
      <c r="DL241" s="71"/>
      <c r="DM241" s="71"/>
      <c r="DN241" s="71"/>
      <c r="DO241" s="71"/>
      <c r="DP241" s="71"/>
      <c r="DQ241" s="71"/>
      <c r="DR241" s="71"/>
      <c r="DS241" s="71"/>
      <c r="DT241" s="71"/>
      <c r="DU241" s="71"/>
      <c r="DV241" s="71"/>
      <c r="DW241" s="71"/>
      <c r="DX241" s="71"/>
      <c r="DY241" s="71"/>
      <c r="DZ241" s="71"/>
      <c r="EA241" s="71"/>
      <c r="EB241" s="71"/>
      <c r="EC241" s="71"/>
      <c r="ED241" s="71"/>
      <c r="EE241" s="71"/>
      <c r="EF241" s="71"/>
      <c r="EG241" s="71"/>
      <c r="EH241" s="71"/>
      <c r="EI241" s="71"/>
      <c r="EJ241" s="71"/>
      <c r="EK241" s="71"/>
      <c r="EL241" s="71"/>
      <c r="EM241" s="71"/>
      <c r="EN241" s="71"/>
      <c r="EO241" s="71"/>
      <c r="EP241" s="71"/>
      <c r="EQ241" s="71"/>
      <c r="ER241" s="71"/>
      <c r="ES241" s="71"/>
      <c r="ET241" s="71"/>
      <c r="EU241" s="71"/>
      <c r="EV241" s="71"/>
      <c r="EW241" s="71"/>
      <c r="EX241" s="71"/>
      <c r="EY241" s="71"/>
      <c r="EZ241" s="71"/>
      <c r="FA241" s="71"/>
      <c r="FB241" s="71"/>
      <c r="FC241" s="71"/>
      <c r="FD241" s="71"/>
      <c r="FE241" s="71"/>
      <c r="FF241" s="71"/>
      <c r="FG241" s="71"/>
      <c r="FH241" s="71"/>
      <c r="FI241" s="71"/>
      <c r="FJ241" s="71"/>
      <c r="FK241" s="71"/>
      <c r="FL241" s="71"/>
      <c r="FM241" s="71"/>
      <c r="FN241" s="71"/>
      <c r="FO241" s="71"/>
      <c r="FP241" s="71"/>
      <c r="FQ241" s="71"/>
      <c r="FR241" s="71"/>
      <c r="FS241" s="71"/>
      <c r="FT241" s="71"/>
      <c r="FU241" s="71"/>
      <c r="FV241" s="71"/>
      <c r="FW241" s="71"/>
      <c r="FX241" s="71"/>
      <c r="FY241" s="71"/>
      <c r="FZ241" s="71"/>
      <c r="GA241" s="71"/>
      <c r="GB241" s="71"/>
      <c r="GC241" s="71"/>
      <c r="GD241" s="71"/>
      <c r="GE241" s="71"/>
      <c r="GF241" s="71"/>
      <c r="GG241" s="71"/>
      <c r="GH241" s="71"/>
      <c r="GI241" s="71"/>
      <c r="GJ241" s="71"/>
      <c r="GK241" s="71"/>
      <c r="GL241" s="71"/>
      <c r="GM241" s="71"/>
      <c r="GN241" s="71"/>
      <c r="GO241" s="71"/>
      <c r="GP241" s="71"/>
      <c r="GQ241" s="71"/>
      <c r="GR241" s="71"/>
      <c r="GS241" s="71"/>
      <c r="GT241" s="71"/>
      <c r="GU241" s="71"/>
      <c r="GV241" s="71"/>
      <c r="GW241" s="71"/>
      <c r="GX241" s="71"/>
      <c r="GY241" s="71"/>
      <c r="GZ241" s="71"/>
      <c r="HA241" s="71"/>
      <c r="HB241" s="71"/>
      <c r="HC241" s="71"/>
      <c r="HD241" s="71"/>
      <c r="HE241" s="71"/>
      <c r="HF241" s="71"/>
      <c r="HG241" s="71"/>
      <c r="HH241" s="71"/>
      <c r="HI241" s="71"/>
      <c r="HJ241" s="71"/>
      <c r="HK241" s="71"/>
      <c r="HL241" s="71"/>
      <c r="HM241" s="71"/>
      <c r="HN241" s="71"/>
      <c r="HO241" s="71"/>
      <c r="HP241" s="71"/>
      <c r="HQ241" s="71"/>
      <c r="HR241" s="71"/>
      <c r="HS241" s="71"/>
      <c r="HT241" s="71"/>
      <c r="HU241" s="71"/>
      <c r="HV241" s="71"/>
      <c r="HW241" s="71"/>
      <c r="HX241" s="71"/>
      <c r="HY241" s="71"/>
      <c r="HZ241" s="71"/>
      <c r="IA241" s="71"/>
      <c r="IB241" s="71"/>
      <c r="IC241" s="71"/>
      <c r="ID241" s="71"/>
      <c r="IE241" s="71"/>
      <c r="IF241" s="71"/>
      <c r="IG241" s="71"/>
      <c r="IH241" s="71"/>
      <c r="II241" s="71"/>
      <c r="IJ241" s="71"/>
      <c r="IK241" s="71"/>
      <c r="IL241" s="71"/>
      <c r="IM241" s="71"/>
      <c r="IN241" s="71"/>
      <c r="IO241" s="71"/>
      <c r="IP241" s="71"/>
      <c r="IQ241" s="71"/>
      <c r="IR241" s="71"/>
      <c r="IS241" s="71"/>
      <c r="IT241" s="71"/>
      <c r="IU241" s="71"/>
      <c r="IV241" s="71"/>
    </row>
    <row r="242" spans="1:256" s="73" customFormat="1" ht="24" customHeight="1">
      <c r="A242" s="298" t="s">
        <v>1290</v>
      </c>
      <c r="B242" s="298"/>
      <c r="C242" s="298"/>
      <c r="D242" s="298" t="s">
        <v>1291</v>
      </c>
      <c r="E242" s="298"/>
      <c r="F242" s="298"/>
      <c r="G242" s="298"/>
      <c r="H242" s="298"/>
      <c r="I242" s="273" t="s">
        <v>1292</v>
      </c>
      <c r="J242" s="273"/>
      <c r="K242" s="273"/>
      <c r="L242" s="273"/>
      <c r="M242" s="273"/>
      <c r="N242" s="273"/>
      <c r="O242" s="273"/>
      <c r="P242" s="273"/>
      <c r="Q242" s="273"/>
      <c r="R242" s="273"/>
      <c r="S242" s="273"/>
      <c r="T242" s="273"/>
      <c r="U242" s="273"/>
      <c r="V242" s="273"/>
      <c r="W242" s="273"/>
      <c r="X242" s="66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71"/>
      <c r="AU242" s="71"/>
      <c r="AV242" s="71"/>
      <c r="AW242" s="71"/>
      <c r="AX242" s="71"/>
      <c r="AY242" s="71"/>
      <c r="AZ242" s="71"/>
      <c r="BA242" s="71"/>
      <c r="BB242" s="71"/>
      <c r="BC242" s="71"/>
      <c r="BD242" s="71"/>
      <c r="BE242" s="71"/>
      <c r="BF242" s="71"/>
      <c r="BG242" s="71"/>
      <c r="BH242" s="71"/>
      <c r="BI242" s="71"/>
      <c r="BJ242" s="71"/>
      <c r="BK242" s="71"/>
      <c r="BL242" s="71"/>
      <c r="BM242" s="71"/>
      <c r="BN242" s="71"/>
      <c r="BO242" s="71"/>
      <c r="BP242" s="71"/>
      <c r="BQ242" s="71"/>
      <c r="BR242" s="71"/>
      <c r="BS242" s="71"/>
      <c r="BT242" s="71"/>
      <c r="BU242" s="71"/>
      <c r="BV242" s="71"/>
      <c r="BW242" s="71"/>
      <c r="BX242" s="71"/>
      <c r="BY242" s="71"/>
      <c r="BZ242" s="71"/>
      <c r="CA242" s="71"/>
      <c r="CB242" s="71"/>
      <c r="CC242" s="71"/>
      <c r="CD242" s="71"/>
      <c r="CE242" s="71"/>
      <c r="CF242" s="71"/>
      <c r="CG242" s="71"/>
      <c r="CH242" s="71"/>
      <c r="CI242" s="71"/>
      <c r="CJ242" s="71"/>
      <c r="CK242" s="71"/>
      <c r="CL242" s="71"/>
      <c r="CM242" s="71"/>
      <c r="CN242" s="71"/>
      <c r="CO242" s="71"/>
      <c r="CP242" s="71"/>
      <c r="CQ242" s="71"/>
      <c r="CR242" s="71"/>
      <c r="CS242" s="71"/>
      <c r="CT242" s="71"/>
      <c r="CU242" s="71"/>
      <c r="CV242" s="71"/>
      <c r="CW242" s="71"/>
      <c r="CX242" s="71"/>
      <c r="CY242" s="71"/>
      <c r="CZ242" s="71"/>
      <c r="DA242" s="71"/>
      <c r="DB242" s="71"/>
      <c r="DC242" s="71"/>
      <c r="DD242" s="71"/>
      <c r="DE242" s="71"/>
      <c r="DF242" s="71"/>
      <c r="DG242" s="71"/>
      <c r="DH242" s="71"/>
      <c r="DI242" s="71"/>
      <c r="DJ242" s="71"/>
      <c r="DK242" s="71"/>
      <c r="DL242" s="71"/>
      <c r="DM242" s="71"/>
      <c r="DN242" s="71"/>
      <c r="DO242" s="71"/>
      <c r="DP242" s="71"/>
      <c r="DQ242" s="71"/>
      <c r="DR242" s="71"/>
      <c r="DS242" s="71"/>
      <c r="DT242" s="71"/>
      <c r="DU242" s="71"/>
      <c r="DV242" s="71"/>
      <c r="DW242" s="71"/>
      <c r="DX242" s="71"/>
      <c r="DY242" s="71"/>
      <c r="DZ242" s="71"/>
      <c r="EA242" s="71"/>
      <c r="EB242" s="71"/>
      <c r="EC242" s="71"/>
      <c r="ED242" s="71"/>
      <c r="EE242" s="71"/>
      <c r="EF242" s="71"/>
      <c r="EG242" s="71"/>
      <c r="EH242" s="71"/>
      <c r="EI242" s="71"/>
      <c r="EJ242" s="71"/>
      <c r="EK242" s="71"/>
      <c r="EL242" s="71"/>
      <c r="EM242" s="71"/>
      <c r="EN242" s="71"/>
      <c r="EO242" s="71"/>
      <c r="EP242" s="71"/>
      <c r="EQ242" s="71"/>
      <c r="ER242" s="71"/>
      <c r="ES242" s="71"/>
      <c r="ET242" s="71"/>
      <c r="EU242" s="71"/>
      <c r="EV242" s="71"/>
      <c r="EW242" s="71"/>
      <c r="EX242" s="71"/>
      <c r="EY242" s="71"/>
      <c r="EZ242" s="71"/>
      <c r="FA242" s="71"/>
      <c r="FB242" s="71"/>
      <c r="FC242" s="71"/>
      <c r="FD242" s="71"/>
      <c r="FE242" s="71"/>
      <c r="FF242" s="71"/>
      <c r="FG242" s="71"/>
      <c r="FH242" s="71"/>
      <c r="FI242" s="71"/>
      <c r="FJ242" s="71"/>
      <c r="FK242" s="71"/>
      <c r="FL242" s="71"/>
      <c r="FM242" s="71"/>
      <c r="FN242" s="71"/>
      <c r="FO242" s="71"/>
      <c r="FP242" s="71"/>
      <c r="FQ242" s="71"/>
      <c r="FR242" s="71"/>
      <c r="FS242" s="71"/>
      <c r="FT242" s="71"/>
      <c r="FU242" s="71"/>
      <c r="FV242" s="71"/>
      <c r="FW242" s="71"/>
      <c r="FX242" s="71"/>
      <c r="FY242" s="71"/>
      <c r="FZ242" s="71"/>
      <c r="GA242" s="71"/>
      <c r="GB242" s="71"/>
      <c r="GC242" s="71"/>
      <c r="GD242" s="71"/>
      <c r="GE242" s="71"/>
      <c r="GF242" s="71"/>
      <c r="GG242" s="71"/>
      <c r="GH242" s="71"/>
      <c r="GI242" s="71"/>
      <c r="GJ242" s="71"/>
      <c r="GK242" s="71"/>
      <c r="GL242" s="71"/>
      <c r="GM242" s="71"/>
      <c r="GN242" s="71"/>
      <c r="GO242" s="71"/>
      <c r="GP242" s="71"/>
      <c r="GQ242" s="71"/>
      <c r="GR242" s="71"/>
      <c r="GS242" s="71"/>
      <c r="GT242" s="71"/>
      <c r="GU242" s="71"/>
      <c r="GV242" s="71"/>
      <c r="GW242" s="71"/>
      <c r="GX242" s="71"/>
      <c r="GY242" s="71"/>
      <c r="GZ242" s="71"/>
      <c r="HA242" s="71"/>
      <c r="HB242" s="71"/>
      <c r="HC242" s="71"/>
      <c r="HD242" s="71"/>
      <c r="HE242" s="71"/>
      <c r="HF242" s="71"/>
      <c r="HG242" s="71"/>
      <c r="HH242" s="71"/>
      <c r="HI242" s="71"/>
      <c r="HJ242" s="71"/>
      <c r="HK242" s="71"/>
      <c r="HL242" s="71"/>
      <c r="HM242" s="71"/>
      <c r="HN242" s="71"/>
      <c r="HO242" s="71"/>
      <c r="HP242" s="71"/>
      <c r="HQ242" s="71"/>
      <c r="HR242" s="71"/>
      <c r="HS242" s="71"/>
      <c r="HT242" s="71"/>
      <c r="HU242" s="71"/>
      <c r="HV242" s="71"/>
      <c r="HW242" s="71"/>
      <c r="HX242" s="71"/>
      <c r="HY242" s="71"/>
      <c r="HZ242" s="71"/>
      <c r="IA242" s="71"/>
      <c r="IB242" s="71"/>
      <c r="IC242" s="71"/>
      <c r="ID242" s="71"/>
      <c r="IE242" s="71"/>
      <c r="IF242" s="71"/>
      <c r="IG242" s="71"/>
      <c r="IH242" s="71"/>
      <c r="II242" s="71"/>
      <c r="IJ242" s="71"/>
      <c r="IK242" s="71"/>
      <c r="IL242" s="71"/>
      <c r="IM242" s="71"/>
      <c r="IN242" s="71"/>
      <c r="IO242" s="71"/>
      <c r="IP242" s="71"/>
      <c r="IQ242" s="71"/>
      <c r="IR242" s="71"/>
      <c r="IS242" s="71"/>
      <c r="IT242" s="71"/>
      <c r="IU242" s="71"/>
      <c r="IV242" s="71"/>
    </row>
    <row r="243" spans="1:256" s="73" customFormat="1" ht="24" customHeight="1">
      <c r="A243" s="273" t="s">
        <v>1293</v>
      </c>
      <c r="B243" s="273"/>
      <c r="C243" s="273"/>
      <c r="D243" s="273" t="s">
        <v>1294</v>
      </c>
      <c r="E243" s="273"/>
      <c r="F243" s="273"/>
      <c r="G243" s="273"/>
      <c r="H243" s="273"/>
      <c r="I243" s="273" t="s">
        <v>1295</v>
      </c>
      <c r="J243" s="273"/>
      <c r="K243" s="273"/>
      <c r="L243" s="273"/>
      <c r="M243" s="273"/>
      <c r="N243" s="273"/>
      <c r="O243" s="273"/>
      <c r="P243" s="273"/>
      <c r="Q243" s="273" t="s">
        <v>1296</v>
      </c>
      <c r="R243" s="273"/>
      <c r="S243" s="273"/>
      <c r="T243" s="273"/>
      <c r="U243" s="273"/>
      <c r="V243" s="273"/>
      <c r="W243" s="273"/>
      <c r="X243" s="66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71"/>
      <c r="AU243" s="71"/>
      <c r="AV243" s="71"/>
      <c r="AW243" s="71"/>
      <c r="AX243" s="71"/>
      <c r="AY243" s="71"/>
      <c r="AZ243" s="71"/>
      <c r="BA243" s="71"/>
      <c r="BB243" s="71"/>
      <c r="BC243" s="71"/>
      <c r="BD243" s="71"/>
      <c r="BE243" s="71"/>
      <c r="BF243" s="71"/>
      <c r="BG243" s="71"/>
      <c r="BH243" s="71"/>
      <c r="BI243" s="71"/>
      <c r="BJ243" s="71"/>
      <c r="BK243" s="71"/>
      <c r="BL243" s="71"/>
      <c r="BM243" s="71"/>
      <c r="BN243" s="71"/>
      <c r="BO243" s="71"/>
      <c r="BP243" s="71"/>
      <c r="BQ243" s="71"/>
      <c r="BR243" s="71"/>
      <c r="BS243" s="71"/>
      <c r="BT243" s="71"/>
      <c r="BU243" s="71"/>
      <c r="BV243" s="71"/>
      <c r="BW243" s="71"/>
      <c r="BX243" s="71"/>
      <c r="BY243" s="71"/>
      <c r="BZ243" s="71"/>
      <c r="CA243" s="71"/>
      <c r="CB243" s="71"/>
      <c r="CC243" s="71"/>
      <c r="CD243" s="71"/>
      <c r="CE243" s="71"/>
      <c r="CF243" s="71"/>
      <c r="CG243" s="71"/>
      <c r="CH243" s="71"/>
      <c r="CI243" s="71"/>
      <c r="CJ243" s="71"/>
      <c r="CK243" s="71"/>
      <c r="CL243" s="71"/>
      <c r="CM243" s="71"/>
      <c r="CN243" s="71"/>
      <c r="CO243" s="71"/>
      <c r="CP243" s="71"/>
      <c r="CQ243" s="71"/>
      <c r="CR243" s="71"/>
      <c r="CS243" s="71"/>
      <c r="CT243" s="71"/>
      <c r="CU243" s="71"/>
      <c r="CV243" s="71"/>
      <c r="CW243" s="71"/>
      <c r="CX243" s="71"/>
      <c r="CY243" s="71"/>
      <c r="CZ243" s="71"/>
      <c r="DA243" s="71"/>
      <c r="DB243" s="71"/>
      <c r="DC243" s="71"/>
      <c r="DD243" s="71"/>
      <c r="DE243" s="71"/>
      <c r="DF243" s="71"/>
      <c r="DG243" s="71"/>
      <c r="DH243" s="71"/>
      <c r="DI243" s="71"/>
      <c r="DJ243" s="71"/>
      <c r="DK243" s="71"/>
      <c r="DL243" s="71"/>
      <c r="DM243" s="71"/>
      <c r="DN243" s="71"/>
      <c r="DO243" s="71"/>
      <c r="DP243" s="71"/>
      <c r="DQ243" s="71"/>
      <c r="DR243" s="71"/>
      <c r="DS243" s="71"/>
      <c r="DT243" s="71"/>
      <c r="DU243" s="71"/>
      <c r="DV243" s="71"/>
      <c r="DW243" s="71"/>
      <c r="DX243" s="71"/>
      <c r="DY243" s="71"/>
      <c r="DZ243" s="71"/>
      <c r="EA243" s="71"/>
      <c r="EB243" s="71"/>
      <c r="EC243" s="71"/>
      <c r="ED243" s="71"/>
      <c r="EE243" s="71"/>
      <c r="EF243" s="71"/>
      <c r="EG243" s="71"/>
      <c r="EH243" s="71"/>
      <c r="EI243" s="71"/>
      <c r="EJ243" s="71"/>
      <c r="EK243" s="71"/>
      <c r="EL243" s="71"/>
      <c r="EM243" s="71"/>
      <c r="EN243" s="71"/>
      <c r="EO243" s="71"/>
      <c r="EP243" s="71"/>
      <c r="EQ243" s="71"/>
      <c r="ER243" s="71"/>
      <c r="ES243" s="71"/>
      <c r="ET243" s="71"/>
      <c r="EU243" s="71"/>
      <c r="EV243" s="71"/>
      <c r="EW243" s="71"/>
      <c r="EX243" s="71"/>
      <c r="EY243" s="71"/>
      <c r="EZ243" s="71"/>
      <c r="FA243" s="71"/>
      <c r="FB243" s="71"/>
      <c r="FC243" s="71"/>
      <c r="FD243" s="71"/>
      <c r="FE243" s="71"/>
      <c r="FF243" s="71"/>
      <c r="FG243" s="71"/>
      <c r="FH243" s="71"/>
      <c r="FI243" s="71"/>
      <c r="FJ243" s="71"/>
      <c r="FK243" s="71"/>
      <c r="FL243" s="71"/>
      <c r="FM243" s="71"/>
      <c r="FN243" s="71"/>
      <c r="FO243" s="71"/>
      <c r="FP243" s="71"/>
      <c r="FQ243" s="71"/>
      <c r="FR243" s="71"/>
      <c r="FS243" s="71"/>
      <c r="FT243" s="71"/>
      <c r="FU243" s="71"/>
      <c r="FV243" s="71"/>
      <c r="FW243" s="71"/>
      <c r="FX243" s="71"/>
      <c r="FY243" s="71"/>
      <c r="FZ243" s="71"/>
      <c r="GA243" s="71"/>
      <c r="GB243" s="71"/>
      <c r="GC243" s="71"/>
      <c r="GD243" s="71"/>
      <c r="GE243" s="71"/>
      <c r="GF243" s="71"/>
      <c r="GG243" s="71"/>
      <c r="GH243" s="71"/>
      <c r="GI243" s="71"/>
      <c r="GJ243" s="71"/>
      <c r="GK243" s="71"/>
      <c r="GL243" s="71"/>
      <c r="GM243" s="71"/>
      <c r="GN243" s="71"/>
      <c r="GO243" s="71"/>
      <c r="GP243" s="71"/>
      <c r="GQ243" s="71"/>
      <c r="GR243" s="71"/>
      <c r="GS243" s="71"/>
      <c r="GT243" s="71"/>
      <c r="GU243" s="71"/>
      <c r="GV243" s="71"/>
      <c r="GW243" s="71"/>
      <c r="GX243" s="71"/>
      <c r="GY243" s="71"/>
      <c r="GZ243" s="71"/>
      <c r="HA243" s="71"/>
      <c r="HB243" s="71"/>
      <c r="HC243" s="71"/>
      <c r="HD243" s="71"/>
      <c r="HE243" s="71"/>
      <c r="HF243" s="71"/>
      <c r="HG243" s="71"/>
      <c r="HH243" s="71"/>
      <c r="HI243" s="71"/>
      <c r="HJ243" s="71"/>
      <c r="HK243" s="71"/>
      <c r="HL243" s="71"/>
      <c r="HM243" s="71"/>
      <c r="HN243" s="71"/>
      <c r="HO243" s="71"/>
      <c r="HP243" s="71"/>
      <c r="HQ243" s="71"/>
      <c r="HR243" s="71"/>
      <c r="HS243" s="71"/>
      <c r="HT243" s="71"/>
      <c r="HU243" s="71"/>
      <c r="HV243" s="71"/>
      <c r="HW243" s="71"/>
      <c r="HX243" s="71"/>
      <c r="HY243" s="71"/>
      <c r="HZ243" s="71"/>
      <c r="IA243" s="71"/>
      <c r="IB243" s="71"/>
      <c r="IC243" s="71"/>
      <c r="ID243" s="71"/>
      <c r="IE243" s="71"/>
      <c r="IF243" s="71"/>
      <c r="IG243" s="71"/>
      <c r="IH243" s="71"/>
      <c r="II243" s="71"/>
      <c r="IJ243" s="71"/>
      <c r="IK243" s="71"/>
      <c r="IL243" s="71"/>
      <c r="IM243" s="71"/>
      <c r="IN243" s="71"/>
      <c r="IO243" s="71"/>
      <c r="IP243" s="71"/>
      <c r="IQ243" s="71"/>
      <c r="IR243" s="71"/>
      <c r="IS243" s="71"/>
      <c r="IT243" s="71"/>
      <c r="IU243" s="71"/>
      <c r="IV243" s="71"/>
    </row>
    <row r="244" spans="1:256" s="73" customFormat="1" ht="15" customHeight="1">
      <c r="A244" s="125"/>
      <c r="B244" s="124"/>
      <c r="C244" s="124"/>
      <c r="D244" s="124"/>
      <c r="E244" s="124"/>
      <c r="F244" s="66"/>
      <c r="G244" s="66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66"/>
      <c r="S244" s="66"/>
      <c r="T244" s="66"/>
      <c r="U244" s="66"/>
      <c r="V244" s="66"/>
      <c r="W244" s="124"/>
      <c r="X244" s="124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71"/>
      <c r="BG244" s="71"/>
      <c r="BH244" s="71"/>
      <c r="BI244" s="71"/>
      <c r="BJ244" s="71"/>
      <c r="BK244" s="71"/>
      <c r="BL244" s="71"/>
      <c r="BM244" s="71"/>
      <c r="BN244" s="71"/>
      <c r="BO244" s="71"/>
      <c r="BP244" s="71"/>
      <c r="BQ244" s="71"/>
      <c r="BR244" s="71"/>
      <c r="BS244" s="71"/>
      <c r="BT244" s="71"/>
      <c r="BU244" s="71"/>
      <c r="BV244" s="71"/>
      <c r="BW244" s="71"/>
      <c r="BX244" s="71"/>
      <c r="BY244" s="71"/>
      <c r="BZ244" s="71"/>
      <c r="CA244" s="71"/>
      <c r="CB244" s="71"/>
      <c r="CC244" s="71"/>
      <c r="CD244" s="71"/>
      <c r="CE244" s="71"/>
      <c r="CF244" s="71"/>
      <c r="CG244" s="71"/>
      <c r="CH244" s="71"/>
      <c r="CI244" s="71"/>
      <c r="CJ244" s="71"/>
      <c r="CK244" s="71"/>
      <c r="CL244" s="71"/>
      <c r="CM244" s="71"/>
      <c r="CN244" s="71"/>
      <c r="CO244" s="71"/>
      <c r="CP244" s="71"/>
      <c r="CQ244" s="71"/>
      <c r="CR244" s="71"/>
      <c r="CS244" s="71"/>
      <c r="CT244" s="71"/>
      <c r="CU244" s="71"/>
      <c r="CV244" s="71"/>
      <c r="CW244" s="71"/>
      <c r="CX244" s="71"/>
      <c r="CY244" s="71"/>
      <c r="CZ244" s="71"/>
      <c r="DA244" s="71"/>
      <c r="DB244" s="71"/>
      <c r="DC244" s="71"/>
      <c r="DD244" s="71"/>
      <c r="DE244" s="71"/>
      <c r="DF244" s="71"/>
      <c r="DG244" s="71"/>
      <c r="DH244" s="71"/>
      <c r="DI244" s="71"/>
      <c r="DJ244" s="71"/>
      <c r="DK244" s="71"/>
      <c r="DL244" s="71"/>
      <c r="DM244" s="71"/>
      <c r="DN244" s="71"/>
      <c r="DO244" s="71"/>
      <c r="DP244" s="71"/>
      <c r="DQ244" s="71"/>
      <c r="DR244" s="71"/>
      <c r="DS244" s="71"/>
      <c r="DT244" s="71"/>
      <c r="DU244" s="71"/>
      <c r="DV244" s="71"/>
      <c r="DW244" s="71"/>
      <c r="DX244" s="71"/>
      <c r="DY244" s="71"/>
      <c r="DZ244" s="71"/>
      <c r="EA244" s="71"/>
      <c r="EB244" s="71"/>
      <c r="EC244" s="71"/>
      <c r="ED244" s="71"/>
      <c r="EE244" s="71"/>
      <c r="EF244" s="71"/>
      <c r="EG244" s="71"/>
      <c r="EH244" s="71"/>
      <c r="EI244" s="71"/>
      <c r="EJ244" s="71"/>
      <c r="EK244" s="71"/>
      <c r="EL244" s="71"/>
      <c r="EM244" s="71"/>
      <c r="EN244" s="71"/>
      <c r="EO244" s="71"/>
      <c r="EP244" s="71"/>
      <c r="EQ244" s="71"/>
      <c r="ER244" s="71"/>
      <c r="ES244" s="71"/>
      <c r="ET244" s="71"/>
      <c r="EU244" s="71"/>
      <c r="EV244" s="71"/>
      <c r="EW244" s="71"/>
      <c r="EX244" s="71"/>
      <c r="EY244" s="71"/>
      <c r="EZ244" s="71"/>
      <c r="FA244" s="71"/>
      <c r="FB244" s="71"/>
      <c r="FC244" s="71"/>
      <c r="FD244" s="71"/>
      <c r="FE244" s="71"/>
      <c r="FF244" s="71"/>
      <c r="FG244" s="71"/>
      <c r="FH244" s="71"/>
      <c r="FI244" s="71"/>
      <c r="FJ244" s="71"/>
      <c r="FK244" s="71"/>
      <c r="FL244" s="71"/>
      <c r="FM244" s="71"/>
      <c r="FN244" s="71"/>
      <c r="FO244" s="71"/>
      <c r="FP244" s="71"/>
      <c r="FQ244" s="71"/>
      <c r="FR244" s="71"/>
      <c r="FS244" s="71"/>
      <c r="FT244" s="71"/>
      <c r="FU244" s="71"/>
      <c r="FV244" s="71"/>
      <c r="FW244" s="71"/>
      <c r="FX244" s="71"/>
      <c r="FY244" s="71"/>
      <c r="FZ244" s="71"/>
      <c r="GA244" s="71"/>
      <c r="GB244" s="71"/>
      <c r="GC244" s="71"/>
      <c r="GD244" s="71"/>
      <c r="GE244" s="71"/>
      <c r="GF244" s="71"/>
      <c r="GG244" s="71"/>
      <c r="GH244" s="71"/>
      <c r="GI244" s="71"/>
      <c r="GJ244" s="71"/>
      <c r="GK244" s="71"/>
      <c r="GL244" s="71"/>
      <c r="GM244" s="71"/>
      <c r="GN244" s="71"/>
      <c r="GO244" s="71"/>
      <c r="GP244" s="71"/>
      <c r="GQ244" s="71"/>
      <c r="GR244" s="71"/>
      <c r="GS244" s="71"/>
      <c r="GT244" s="71"/>
      <c r="GU244" s="71"/>
      <c r="GV244" s="71"/>
      <c r="GW244" s="71"/>
      <c r="GX244" s="71"/>
      <c r="GY244" s="71"/>
      <c r="GZ244" s="71"/>
      <c r="HA244" s="71"/>
      <c r="HB244" s="71"/>
      <c r="HC244" s="71"/>
      <c r="HD244" s="71"/>
      <c r="HE244" s="71"/>
      <c r="HF244" s="71"/>
      <c r="HG244" s="71"/>
      <c r="HH244" s="71"/>
      <c r="HI244" s="71"/>
      <c r="HJ244" s="71"/>
      <c r="HK244" s="71"/>
      <c r="HL244" s="71"/>
      <c r="HM244" s="71"/>
      <c r="HN244" s="71"/>
      <c r="HO244" s="71"/>
      <c r="HP244" s="71"/>
      <c r="HQ244" s="71"/>
      <c r="HR244" s="71"/>
      <c r="HS244" s="71"/>
      <c r="HT244" s="71"/>
      <c r="HU244" s="71"/>
      <c r="HV244" s="71"/>
      <c r="HW244" s="71"/>
      <c r="HX244" s="71"/>
      <c r="HY244" s="71"/>
      <c r="HZ244" s="71"/>
      <c r="IA244" s="71"/>
      <c r="IB244" s="71"/>
      <c r="IC244" s="71"/>
      <c r="ID244" s="71"/>
      <c r="IE244" s="71"/>
      <c r="IF244" s="71"/>
      <c r="IG244" s="71"/>
      <c r="IH244" s="71"/>
      <c r="II244" s="71"/>
      <c r="IJ244" s="71"/>
      <c r="IK244" s="71"/>
      <c r="IL244" s="71"/>
      <c r="IM244" s="71"/>
      <c r="IN244" s="71"/>
      <c r="IO244" s="71"/>
      <c r="IP244" s="71"/>
      <c r="IQ244" s="71"/>
      <c r="IR244" s="71"/>
      <c r="IS244" s="71"/>
      <c r="IT244" s="71"/>
      <c r="IU244" s="71"/>
      <c r="IV244" s="71"/>
    </row>
    <row r="245" spans="1:256" s="73" customFormat="1" ht="15" customHeight="1">
      <c r="A245" s="71"/>
      <c r="B245" s="71"/>
      <c r="C245" s="71"/>
      <c r="D245" s="71"/>
      <c r="E245" s="71"/>
      <c r="F245" s="71"/>
      <c r="G245" s="71"/>
      <c r="H245" s="71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  <c r="BB245" s="71"/>
      <c r="BC245" s="71"/>
      <c r="BD245" s="71"/>
      <c r="BE245" s="71"/>
      <c r="BF245" s="71"/>
      <c r="BG245" s="71"/>
      <c r="BH245" s="71"/>
      <c r="BI245" s="71"/>
      <c r="BJ245" s="71"/>
      <c r="BK245" s="71"/>
      <c r="BL245" s="71"/>
      <c r="BM245" s="71"/>
      <c r="BN245" s="71"/>
      <c r="BO245" s="71"/>
      <c r="BP245" s="71"/>
      <c r="BQ245" s="71"/>
      <c r="BR245" s="71"/>
      <c r="BS245" s="71"/>
      <c r="BT245" s="71"/>
      <c r="BU245" s="71"/>
      <c r="BV245" s="71"/>
      <c r="BW245" s="71"/>
      <c r="BX245" s="71"/>
      <c r="BY245" s="71"/>
      <c r="BZ245" s="71"/>
      <c r="CA245" s="71"/>
      <c r="CB245" s="71"/>
      <c r="CC245" s="71"/>
      <c r="CD245" s="71"/>
      <c r="CE245" s="71"/>
      <c r="CF245" s="71"/>
      <c r="CG245" s="71"/>
      <c r="CH245" s="71"/>
      <c r="CI245" s="71"/>
      <c r="CJ245" s="71"/>
      <c r="CK245" s="71"/>
      <c r="CL245" s="71"/>
      <c r="CM245" s="71"/>
      <c r="CN245" s="71"/>
      <c r="CO245" s="71"/>
      <c r="CP245" s="71"/>
      <c r="CQ245" s="71"/>
      <c r="CR245" s="71"/>
      <c r="CS245" s="71"/>
      <c r="CT245" s="71"/>
      <c r="CU245" s="71"/>
      <c r="CV245" s="71"/>
      <c r="CW245" s="71"/>
      <c r="CX245" s="71"/>
      <c r="CY245" s="71"/>
      <c r="CZ245" s="71"/>
      <c r="DA245" s="71"/>
      <c r="DB245" s="71"/>
      <c r="DC245" s="71"/>
      <c r="DD245" s="71"/>
      <c r="DE245" s="71"/>
      <c r="DF245" s="71"/>
      <c r="DG245" s="71"/>
      <c r="DH245" s="71"/>
      <c r="DI245" s="71"/>
      <c r="DJ245" s="71"/>
      <c r="DK245" s="71"/>
      <c r="DL245" s="71"/>
      <c r="DM245" s="71"/>
      <c r="DN245" s="71"/>
      <c r="DO245" s="71"/>
      <c r="DP245" s="71"/>
      <c r="DQ245" s="71"/>
      <c r="DR245" s="71"/>
      <c r="DS245" s="71"/>
      <c r="DT245" s="71"/>
      <c r="DU245" s="71"/>
      <c r="DV245" s="71"/>
      <c r="DW245" s="71"/>
      <c r="DX245" s="71"/>
      <c r="DY245" s="71"/>
      <c r="DZ245" s="71"/>
      <c r="EA245" s="71"/>
      <c r="EB245" s="71"/>
      <c r="EC245" s="71"/>
      <c r="ED245" s="71"/>
      <c r="EE245" s="71"/>
      <c r="EF245" s="71"/>
      <c r="EG245" s="71"/>
      <c r="EH245" s="71"/>
      <c r="EI245" s="71"/>
      <c r="EJ245" s="71"/>
      <c r="EK245" s="71"/>
      <c r="EL245" s="71"/>
      <c r="EM245" s="71"/>
      <c r="EN245" s="71"/>
      <c r="EO245" s="71"/>
      <c r="EP245" s="71"/>
      <c r="EQ245" s="71"/>
      <c r="ER245" s="71"/>
      <c r="ES245" s="71"/>
      <c r="ET245" s="71"/>
      <c r="EU245" s="71"/>
      <c r="EV245" s="71"/>
      <c r="EW245" s="71"/>
      <c r="EX245" s="71"/>
      <c r="EY245" s="71"/>
      <c r="EZ245" s="71"/>
      <c r="FA245" s="71"/>
      <c r="FB245" s="71"/>
      <c r="FC245" s="71"/>
      <c r="FD245" s="71"/>
      <c r="FE245" s="71"/>
      <c r="FF245" s="71"/>
      <c r="FG245" s="71"/>
      <c r="FH245" s="71"/>
      <c r="FI245" s="71"/>
      <c r="FJ245" s="71"/>
      <c r="FK245" s="71"/>
      <c r="FL245" s="71"/>
      <c r="FM245" s="71"/>
      <c r="FN245" s="71"/>
      <c r="FO245" s="71"/>
      <c r="FP245" s="71"/>
      <c r="FQ245" s="71"/>
      <c r="FR245" s="71"/>
      <c r="FS245" s="71"/>
      <c r="FT245" s="71"/>
      <c r="FU245" s="71"/>
      <c r="FV245" s="71"/>
      <c r="FW245" s="71"/>
      <c r="FX245" s="71"/>
      <c r="FY245" s="71"/>
      <c r="FZ245" s="71"/>
      <c r="GA245" s="71"/>
      <c r="GB245" s="71"/>
      <c r="GC245" s="71"/>
      <c r="GD245" s="71"/>
      <c r="GE245" s="71"/>
      <c r="GF245" s="71"/>
      <c r="GG245" s="71"/>
      <c r="GH245" s="71"/>
      <c r="GI245" s="71"/>
      <c r="GJ245" s="71"/>
      <c r="GK245" s="71"/>
      <c r="GL245" s="71"/>
      <c r="GM245" s="71"/>
      <c r="GN245" s="71"/>
      <c r="GO245" s="71"/>
      <c r="GP245" s="71"/>
      <c r="GQ245" s="71"/>
      <c r="GR245" s="71"/>
      <c r="GS245" s="71"/>
      <c r="GT245" s="71"/>
      <c r="GU245" s="71"/>
      <c r="GV245" s="71"/>
      <c r="GW245" s="71"/>
      <c r="GX245" s="71"/>
      <c r="GY245" s="71"/>
      <c r="GZ245" s="71"/>
      <c r="HA245" s="71"/>
      <c r="HB245" s="71"/>
      <c r="HC245" s="71"/>
      <c r="HD245" s="71"/>
      <c r="HE245" s="71"/>
      <c r="HF245" s="71"/>
      <c r="HG245" s="71"/>
      <c r="HH245" s="71"/>
      <c r="HI245" s="71"/>
      <c r="HJ245" s="71"/>
      <c r="HK245" s="71"/>
      <c r="HL245" s="71"/>
      <c r="HM245" s="71"/>
      <c r="HN245" s="71"/>
      <c r="HO245" s="71"/>
      <c r="HP245" s="71"/>
      <c r="HQ245" s="71"/>
      <c r="HR245" s="71"/>
      <c r="HS245" s="71"/>
      <c r="HT245" s="71"/>
      <c r="HU245" s="71"/>
      <c r="HV245" s="71"/>
      <c r="HW245" s="71"/>
      <c r="HX245" s="71"/>
      <c r="HY245" s="71"/>
      <c r="HZ245" s="71"/>
      <c r="IA245" s="71"/>
      <c r="IB245" s="71"/>
      <c r="IC245" s="71"/>
      <c r="ID245" s="71"/>
      <c r="IE245" s="71"/>
      <c r="IF245" s="71"/>
      <c r="IG245" s="71"/>
      <c r="IH245" s="71"/>
      <c r="II245" s="71"/>
      <c r="IJ245" s="71"/>
      <c r="IK245" s="71"/>
      <c r="IL245" s="71"/>
      <c r="IM245" s="71"/>
      <c r="IN245" s="71"/>
      <c r="IO245" s="71"/>
      <c r="IP245" s="71"/>
      <c r="IQ245" s="71"/>
      <c r="IR245" s="71"/>
      <c r="IS245" s="71"/>
      <c r="IT245" s="71"/>
      <c r="IU245" s="71"/>
      <c r="IV245" s="71"/>
    </row>
    <row r="246" spans="1:256" s="73" customFormat="1" ht="18" customHeight="1">
      <c r="A246" s="76"/>
      <c r="B246" s="82"/>
      <c r="C246" s="82"/>
      <c r="D246" s="126"/>
      <c r="E246" s="70"/>
      <c r="F246" s="74"/>
      <c r="G246" s="74"/>
      <c r="H246" s="70"/>
      <c r="I246" s="126"/>
      <c r="J246" s="126"/>
      <c r="K246" s="126"/>
      <c r="L246" s="126"/>
      <c r="M246" s="126"/>
      <c r="N246" s="126"/>
      <c r="O246" s="85"/>
      <c r="P246" s="85"/>
      <c r="Q246" s="85"/>
      <c r="R246" s="80"/>
      <c r="S246" s="80"/>
      <c r="T246" s="80"/>
      <c r="U246" s="80"/>
      <c r="V246" s="80"/>
      <c r="W246" s="85"/>
      <c r="X246" s="85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  <c r="AY246" s="71"/>
      <c r="AZ246" s="71"/>
      <c r="BA246" s="71"/>
      <c r="BB246" s="71"/>
      <c r="BC246" s="71"/>
      <c r="BD246" s="71"/>
      <c r="BE246" s="71"/>
      <c r="BF246" s="71"/>
      <c r="BG246" s="71"/>
      <c r="BH246" s="71"/>
      <c r="BI246" s="71"/>
      <c r="BJ246" s="71"/>
      <c r="BK246" s="71"/>
      <c r="BL246" s="71"/>
      <c r="BM246" s="71"/>
      <c r="BN246" s="71"/>
      <c r="BO246" s="71"/>
      <c r="BP246" s="71"/>
      <c r="BQ246" s="71"/>
      <c r="BR246" s="71"/>
      <c r="BS246" s="71"/>
      <c r="BT246" s="71"/>
      <c r="BU246" s="71"/>
      <c r="BV246" s="71"/>
      <c r="BW246" s="71"/>
      <c r="BX246" s="71"/>
      <c r="BY246" s="71"/>
      <c r="BZ246" s="71"/>
      <c r="CA246" s="71"/>
      <c r="CB246" s="71"/>
      <c r="CC246" s="71"/>
      <c r="CD246" s="71"/>
      <c r="CE246" s="71"/>
      <c r="CF246" s="71"/>
      <c r="CG246" s="71"/>
      <c r="CH246" s="71"/>
      <c r="CI246" s="71"/>
      <c r="CJ246" s="71"/>
      <c r="CK246" s="71"/>
      <c r="CL246" s="71"/>
      <c r="CM246" s="71"/>
      <c r="CN246" s="71"/>
      <c r="CO246" s="71"/>
      <c r="CP246" s="71"/>
      <c r="CQ246" s="71"/>
      <c r="CR246" s="71"/>
      <c r="CS246" s="71"/>
      <c r="CT246" s="71"/>
      <c r="CU246" s="71"/>
      <c r="CV246" s="71"/>
      <c r="CW246" s="71"/>
      <c r="CX246" s="71"/>
      <c r="CY246" s="71"/>
      <c r="CZ246" s="71"/>
      <c r="DA246" s="71"/>
      <c r="DB246" s="71"/>
      <c r="DC246" s="71"/>
      <c r="DD246" s="71"/>
      <c r="DE246" s="71"/>
      <c r="DF246" s="71"/>
      <c r="DG246" s="71"/>
      <c r="DH246" s="71"/>
      <c r="DI246" s="71"/>
      <c r="DJ246" s="71"/>
      <c r="DK246" s="71"/>
      <c r="DL246" s="71"/>
      <c r="DM246" s="71"/>
      <c r="DN246" s="71"/>
      <c r="DO246" s="71"/>
      <c r="DP246" s="71"/>
      <c r="DQ246" s="71"/>
      <c r="DR246" s="71"/>
      <c r="DS246" s="71"/>
      <c r="DT246" s="71"/>
      <c r="DU246" s="71"/>
      <c r="DV246" s="71"/>
      <c r="DW246" s="71"/>
      <c r="DX246" s="71"/>
      <c r="DY246" s="71"/>
      <c r="DZ246" s="71"/>
      <c r="EA246" s="71"/>
      <c r="EB246" s="71"/>
      <c r="EC246" s="71"/>
      <c r="ED246" s="71"/>
      <c r="EE246" s="71"/>
      <c r="EF246" s="71"/>
      <c r="EG246" s="71"/>
      <c r="EH246" s="71"/>
      <c r="EI246" s="71"/>
      <c r="EJ246" s="71"/>
      <c r="EK246" s="71"/>
      <c r="EL246" s="71"/>
      <c r="EM246" s="71"/>
      <c r="EN246" s="71"/>
      <c r="EO246" s="71"/>
      <c r="EP246" s="71"/>
      <c r="EQ246" s="71"/>
      <c r="ER246" s="71"/>
      <c r="ES246" s="71"/>
      <c r="ET246" s="71"/>
      <c r="EU246" s="71"/>
      <c r="EV246" s="71"/>
      <c r="EW246" s="71"/>
      <c r="EX246" s="71"/>
      <c r="EY246" s="71"/>
      <c r="EZ246" s="71"/>
      <c r="FA246" s="71"/>
      <c r="FB246" s="71"/>
      <c r="FC246" s="71"/>
      <c r="FD246" s="71"/>
      <c r="FE246" s="71"/>
      <c r="FF246" s="71"/>
      <c r="FG246" s="71"/>
      <c r="FH246" s="71"/>
      <c r="FI246" s="71"/>
      <c r="FJ246" s="71"/>
      <c r="FK246" s="71"/>
      <c r="FL246" s="71"/>
      <c r="FM246" s="71"/>
      <c r="FN246" s="71"/>
      <c r="FO246" s="71"/>
      <c r="FP246" s="71"/>
      <c r="FQ246" s="71"/>
      <c r="FR246" s="71"/>
      <c r="FS246" s="71"/>
      <c r="FT246" s="71"/>
      <c r="FU246" s="71"/>
      <c r="FV246" s="71"/>
      <c r="FW246" s="71"/>
      <c r="FX246" s="71"/>
      <c r="FY246" s="71"/>
      <c r="FZ246" s="71"/>
      <c r="GA246" s="71"/>
      <c r="GB246" s="71"/>
      <c r="GC246" s="71"/>
      <c r="GD246" s="71"/>
      <c r="GE246" s="71"/>
      <c r="GF246" s="71"/>
      <c r="GG246" s="71"/>
      <c r="GH246" s="71"/>
      <c r="GI246" s="71"/>
      <c r="GJ246" s="71"/>
      <c r="GK246" s="71"/>
      <c r="GL246" s="71"/>
      <c r="GM246" s="71"/>
      <c r="GN246" s="71"/>
      <c r="GO246" s="71"/>
      <c r="GP246" s="71"/>
      <c r="GQ246" s="71"/>
      <c r="GR246" s="71"/>
      <c r="GS246" s="71"/>
      <c r="GT246" s="71"/>
      <c r="GU246" s="71"/>
      <c r="GV246" s="71"/>
      <c r="GW246" s="71"/>
      <c r="GX246" s="71"/>
      <c r="GY246" s="71"/>
      <c r="GZ246" s="71"/>
      <c r="HA246" s="71"/>
      <c r="HB246" s="71"/>
      <c r="HC246" s="71"/>
      <c r="HD246" s="71"/>
      <c r="HE246" s="71"/>
      <c r="HF246" s="71"/>
      <c r="HG246" s="71"/>
      <c r="HH246" s="71"/>
      <c r="HI246" s="71"/>
      <c r="HJ246" s="71"/>
      <c r="HK246" s="71"/>
      <c r="HL246" s="71"/>
      <c r="HM246" s="71"/>
      <c r="HN246" s="71"/>
      <c r="HO246" s="71"/>
      <c r="HP246" s="71"/>
      <c r="HQ246" s="71"/>
      <c r="HR246" s="71"/>
      <c r="HS246" s="71"/>
      <c r="HT246" s="71"/>
      <c r="HU246" s="71"/>
      <c r="HV246" s="71"/>
      <c r="HW246" s="71"/>
      <c r="HX246" s="71"/>
      <c r="HY246" s="71"/>
      <c r="HZ246" s="71"/>
      <c r="IA246" s="71"/>
      <c r="IB246" s="71"/>
      <c r="IC246" s="71"/>
      <c r="ID246" s="71"/>
      <c r="IE246" s="71"/>
      <c r="IF246" s="71"/>
      <c r="IG246" s="71"/>
      <c r="IH246" s="71"/>
      <c r="II246" s="71"/>
      <c r="IJ246" s="71"/>
      <c r="IK246" s="71"/>
      <c r="IL246" s="71"/>
      <c r="IM246" s="71"/>
      <c r="IN246" s="71"/>
      <c r="IO246" s="71"/>
      <c r="IP246" s="71"/>
      <c r="IQ246" s="71"/>
      <c r="IR246" s="71"/>
      <c r="IS246" s="71"/>
      <c r="IT246" s="71"/>
      <c r="IU246" s="71"/>
      <c r="IV246" s="71"/>
    </row>
  </sheetData>
  <sheetProtection/>
  <mergeCells count="26">
    <mergeCell ref="A243:C243"/>
    <mergeCell ref="D243:H243"/>
    <mergeCell ref="I243:P243"/>
    <mergeCell ref="Q243:W243"/>
    <mergeCell ref="A239:P239"/>
    <mergeCell ref="A241:H241"/>
    <mergeCell ref="I241:W241"/>
    <mergeCell ref="A242:C242"/>
    <mergeCell ref="D242:H242"/>
    <mergeCell ref="I242:W242"/>
    <mergeCell ref="A5:W5"/>
    <mergeCell ref="A6:W6"/>
    <mergeCell ref="A8:W8"/>
    <mergeCell ref="K10:L10"/>
    <mergeCell ref="M10:N10"/>
    <mergeCell ref="P10:Q10"/>
    <mergeCell ref="S10:S12"/>
    <mergeCell ref="T10:T12"/>
    <mergeCell ref="U10:U12"/>
    <mergeCell ref="V10:V12"/>
    <mergeCell ref="A3:C3"/>
    <mergeCell ref="N3:W3"/>
    <mergeCell ref="A1:C1"/>
    <mergeCell ref="N1:W1"/>
    <mergeCell ref="A2:C2"/>
    <mergeCell ref="N2:W2"/>
  </mergeCells>
  <printOptions/>
  <pageMargins left="0" right="0" top="0" bottom="0.5" header="0.3" footer="0.3"/>
  <pageSetup horizontalDpi="600" verticalDpi="600" orientation="landscape" paperSize="9" r:id="rId1"/>
  <headerFoot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25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4.57421875" style="71" customWidth="1"/>
    <col min="2" max="2" width="30.140625" style="71" customWidth="1"/>
    <col min="3" max="3" width="16.28125" style="71" hidden="1" customWidth="1"/>
    <col min="4" max="4" width="10.28125" style="71" customWidth="1"/>
    <col min="5" max="5" width="5.140625" style="71" customWidth="1"/>
    <col min="6" max="6" width="23.00390625" style="71" customWidth="1"/>
    <col min="7" max="7" width="17.140625" style="71" customWidth="1"/>
    <col min="8" max="8" width="18.421875" style="71" hidden="1" customWidth="1"/>
    <col min="9" max="11" width="4.57421875" style="71" hidden="1" customWidth="1"/>
    <col min="12" max="12" width="2.8515625" style="71" customWidth="1"/>
    <col min="13" max="13" width="8.8515625" style="71" customWidth="1"/>
    <col min="14" max="14" width="7.28125" style="71" customWidth="1"/>
    <col min="15" max="15" width="9.8515625" style="71" customWidth="1"/>
    <col min="16" max="16" width="4.57421875" style="71" customWidth="1"/>
    <col min="17" max="17" width="10.57421875" style="71" customWidth="1"/>
    <col min="18" max="18" width="20.00390625" style="71" hidden="1" customWidth="1"/>
    <col min="19" max="21" width="6.8515625" style="71" hidden="1" customWidth="1"/>
    <col min="22" max="23" width="15.8515625" style="71" hidden="1" customWidth="1"/>
    <col min="24" max="28" width="0" style="71" hidden="1" customWidth="1"/>
    <col min="29" max="16384" width="9.00390625" style="71" customWidth="1"/>
  </cols>
  <sheetData>
    <row r="1" spans="1:256" s="73" customFormat="1" ht="16.5" customHeight="1">
      <c r="A1" s="289" t="s">
        <v>824</v>
      </c>
      <c r="B1" s="289"/>
      <c r="C1" s="289"/>
      <c r="D1" s="69"/>
      <c r="E1" s="69"/>
      <c r="F1" s="70"/>
      <c r="G1" s="71"/>
      <c r="H1" s="72"/>
      <c r="I1" s="72"/>
      <c r="J1" s="72"/>
      <c r="K1" s="72"/>
      <c r="L1" s="72"/>
      <c r="M1" s="290" t="s">
        <v>825</v>
      </c>
      <c r="N1" s="290"/>
      <c r="O1" s="290"/>
      <c r="P1" s="290"/>
      <c r="Q1" s="290"/>
      <c r="R1" s="290"/>
      <c r="S1" s="290"/>
      <c r="T1" s="290"/>
      <c r="U1" s="290"/>
      <c r="V1" s="290"/>
      <c r="W1" s="72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  <c r="IS1" s="71"/>
      <c r="IT1" s="71"/>
      <c r="IU1" s="71"/>
      <c r="IV1" s="71"/>
    </row>
    <row r="2" spans="1:256" s="73" customFormat="1" ht="16.5" customHeight="1">
      <c r="A2" s="289" t="s">
        <v>826</v>
      </c>
      <c r="B2" s="289"/>
      <c r="C2" s="289"/>
      <c r="D2" s="69"/>
      <c r="E2" s="69"/>
      <c r="F2" s="70"/>
      <c r="G2" s="71"/>
      <c r="H2" s="72"/>
      <c r="I2" s="72"/>
      <c r="J2" s="72"/>
      <c r="K2" s="72"/>
      <c r="L2" s="72"/>
      <c r="M2" s="290" t="s">
        <v>827</v>
      </c>
      <c r="N2" s="290"/>
      <c r="O2" s="290"/>
      <c r="P2" s="290"/>
      <c r="Q2" s="290"/>
      <c r="R2" s="290"/>
      <c r="S2" s="290"/>
      <c r="T2" s="290"/>
      <c r="U2" s="290"/>
      <c r="V2" s="290"/>
      <c r="W2" s="72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  <c r="IT2" s="71"/>
      <c r="IU2" s="71"/>
      <c r="IV2" s="71"/>
    </row>
    <row r="3" spans="1:256" s="73" customFormat="1" ht="15" customHeight="1">
      <c r="A3" s="273" t="s">
        <v>828</v>
      </c>
      <c r="B3" s="273"/>
      <c r="C3" s="273"/>
      <c r="D3" s="66"/>
      <c r="E3" s="74"/>
      <c r="F3" s="70"/>
      <c r="G3" s="71"/>
      <c r="H3" s="75"/>
      <c r="I3" s="75"/>
      <c r="J3" s="75"/>
      <c r="K3" s="75"/>
      <c r="L3" s="75"/>
      <c r="M3" s="288" t="s">
        <v>829</v>
      </c>
      <c r="N3" s="288"/>
      <c r="O3" s="288"/>
      <c r="P3" s="288"/>
      <c r="Q3" s="288"/>
      <c r="R3" s="288"/>
      <c r="S3" s="288"/>
      <c r="T3" s="288"/>
      <c r="U3" s="288"/>
      <c r="V3" s="288"/>
      <c r="W3" s="75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  <c r="IV3" s="71"/>
    </row>
    <row r="4" spans="1:256" s="73" customFormat="1" ht="15" customHeight="1">
      <c r="A4" s="76"/>
      <c r="B4" s="77"/>
      <c r="C4" s="77"/>
      <c r="D4" s="74"/>
      <c r="E4" s="74"/>
      <c r="F4" s="70"/>
      <c r="G4" s="78"/>
      <c r="H4" s="78"/>
      <c r="I4" s="78"/>
      <c r="J4" s="78"/>
      <c r="K4" s="78"/>
      <c r="L4" s="77"/>
      <c r="M4" s="79"/>
      <c r="N4" s="79"/>
      <c r="O4" s="79"/>
      <c r="P4" s="80"/>
      <c r="Q4" s="79"/>
      <c r="R4" s="79"/>
      <c r="S4" s="79"/>
      <c r="T4" s="79"/>
      <c r="U4" s="79"/>
      <c r="V4" s="78"/>
      <c r="W4" s="78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</row>
    <row r="5" spans="1:256" s="73" customFormat="1" ht="17.25" customHeight="1">
      <c r="A5" s="295" t="s">
        <v>767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8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5" customHeight="1">
      <c r="A6" s="273" t="s">
        <v>3299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66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1.2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15" customHeight="1">
      <c r="A8" s="273" t="s">
        <v>1345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66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3" customFormat="1" ht="7.5" customHeight="1">
      <c r="A9" s="76"/>
      <c r="B9" s="82"/>
      <c r="C9" s="82"/>
      <c r="D9" s="72"/>
      <c r="E9" s="72"/>
      <c r="F9" s="83"/>
      <c r="G9" s="83"/>
      <c r="H9" s="84"/>
      <c r="I9" s="84"/>
      <c r="J9" s="84"/>
      <c r="K9" s="84"/>
      <c r="L9" s="82"/>
      <c r="M9" s="85"/>
      <c r="N9" s="85"/>
      <c r="O9" s="85"/>
      <c r="P9" s="80"/>
      <c r="Q9" s="85"/>
      <c r="R9" s="85"/>
      <c r="S9" s="85"/>
      <c r="T9" s="85"/>
      <c r="U9" s="85"/>
      <c r="V9" s="70"/>
      <c r="W9" s="70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5" customHeight="1">
      <c r="A10" s="86"/>
      <c r="B10" s="87"/>
      <c r="C10" s="87"/>
      <c r="D10" s="86"/>
      <c r="E10" s="88" t="s">
        <v>830</v>
      </c>
      <c r="F10" s="86"/>
      <c r="G10" s="86"/>
      <c r="H10" s="89"/>
      <c r="I10" s="90"/>
      <c r="J10" s="296" t="s">
        <v>831</v>
      </c>
      <c r="K10" s="297"/>
      <c r="L10" s="296" t="s">
        <v>832</v>
      </c>
      <c r="M10" s="297"/>
      <c r="N10" s="90" t="s">
        <v>833</v>
      </c>
      <c r="O10" s="286" t="s">
        <v>834</v>
      </c>
      <c r="P10" s="287"/>
      <c r="Q10" s="92" t="s">
        <v>835</v>
      </c>
      <c r="R10" s="299" t="s">
        <v>836</v>
      </c>
      <c r="S10" s="299" t="s">
        <v>837</v>
      </c>
      <c r="T10" s="299" t="s">
        <v>838</v>
      </c>
      <c r="U10" s="299" t="s">
        <v>839</v>
      </c>
      <c r="V10" s="86" t="s">
        <v>840</v>
      </c>
      <c r="W10" s="96"/>
      <c r="X10" s="71"/>
      <c r="Y10" s="71"/>
      <c r="Z10" s="71"/>
      <c r="AA10" s="71"/>
      <c r="AB10" s="71"/>
      <c r="AC10" s="86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5" customHeight="1">
      <c r="A11" s="93" t="s">
        <v>841</v>
      </c>
      <c r="B11" s="94" t="s">
        <v>842</v>
      </c>
      <c r="C11" s="94" t="s">
        <v>843</v>
      </c>
      <c r="D11" s="93" t="s">
        <v>844</v>
      </c>
      <c r="E11" s="95" t="s">
        <v>845</v>
      </c>
      <c r="F11" s="93" t="s">
        <v>846</v>
      </c>
      <c r="G11" s="93" t="s">
        <v>847</v>
      </c>
      <c r="H11" s="96" t="s">
        <v>848</v>
      </c>
      <c r="I11" s="93" t="s">
        <v>849</v>
      </c>
      <c r="J11" s="89" t="s">
        <v>849</v>
      </c>
      <c r="K11" s="90" t="s">
        <v>850</v>
      </c>
      <c r="L11" s="89" t="s">
        <v>851</v>
      </c>
      <c r="M11" s="90" t="s">
        <v>852</v>
      </c>
      <c r="N11" s="97" t="s">
        <v>853</v>
      </c>
      <c r="O11" s="97" t="s">
        <v>854</v>
      </c>
      <c r="P11" s="97" t="s">
        <v>835</v>
      </c>
      <c r="Q11" s="97" t="s">
        <v>855</v>
      </c>
      <c r="R11" s="300"/>
      <c r="S11" s="300"/>
      <c r="T11" s="300"/>
      <c r="U11" s="300"/>
      <c r="V11" s="93" t="s">
        <v>856</v>
      </c>
      <c r="W11" s="96"/>
      <c r="X11" s="71"/>
      <c r="Y11" s="71"/>
      <c r="Z11" s="71"/>
      <c r="AA11" s="71"/>
      <c r="AB11" s="71"/>
      <c r="AC11" s="93" t="s">
        <v>2372</v>
      </c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5" customHeight="1">
      <c r="A12" s="98"/>
      <c r="B12" s="99"/>
      <c r="C12" s="99"/>
      <c r="D12" s="100"/>
      <c r="E12" s="101" t="s">
        <v>857</v>
      </c>
      <c r="F12" s="102"/>
      <c r="G12" s="100" t="s">
        <v>858</v>
      </c>
      <c r="H12" s="103" t="s">
        <v>859</v>
      </c>
      <c r="I12" s="100" t="s">
        <v>860</v>
      </c>
      <c r="J12" s="103"/>
      <c r="K12" s="104"/>
      <c r="L12" s="103"/>
      <c r="M12" s="104"/>
      <c r="N12" s="97" t="s">
        <v>861</v>
      </c>
      <c r="O12" s="97"/>
      <c r="P12" s="97" t="s">
        <v>862</v>
      </c>
      <c r="Q12" s="97"/>
      <c r="R12" s="301"/>
      <c r="S12" s="301"/>
      <c r="T12" s="301"/>
      <c r="U12" s="301"/>
      <c r="V12" s="105" t="s">
        <v>3187</v>
      </c>
      <c r="W12" s="133"/>
      <c r="X12" s="71"/>
      <c r="Y12" s="71"/>
      <c r="Z12" s="71"/>
      <c r="AA12" s="71"/>
      <c r="AB12" s="71"/>
      <c r="AC12" s="100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3.5" customHeight="1">
      <c r="A13" s="106">
        <v>1</v>
      </c>
      <c r="B13" s="86">
        <v>2</v>
      </c>
      <c r="C13" s="106">
        <v>3</v>
      </c>
      <c r="D13" s="86">
        <v>4</v>
      </c>
      <c r="E13" s="106">
        <v>5</v>
      </c>
      <c r="F13" s="86">
        <v>6</v>
      </c>
      <c r="G13" s="106">
        <v>7</v>
      </c>
      <c r="H13" s="86">
        <v>8</v>
      </c>
      <c r="I13" s="106">
        <v>9</v>
      </c>
      <c r="J13" s="86">
        <v>10</v>
      </c>
      <c r="K13" s="106">
        <v>11</v>
      </c>
      <c r="L13" s="86">
        <v>12</v>
      </c>
      <c r="M13" s="106">
        <v>13</v>
      </c>
      <c r="N13" s="86">
        <v>14</v>
      </c>
      <c r="O13" s="106">
        <v>15</v>
      </c>
      <c r="P13" s="86">
        <v>16</v>
      </c>
      <c r="Q13" s="106">
        <v>17</v>
      </c>
      <c r="R13" s="86"/>
      <c r="S13" s="86"/>
      <c r="T13" s="86"/>
      <c r="U13" s="86"/>
      <c r="V13" s="86">
        <v>18</v>
      </c>
      <c r="W13" s="96"/>
      <c r="X13" s="71"/>
      <c r="Y13" s="71"/>
      <c r="Z13" s="71"/>
      <c r="AA13" s="71"/>
      <c r="AB13" s="71"/>
      <c r="AC13" s="109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71"/>
      <c r="IU13" s="71"/>
      <c r="IV13" s="71"/>
    </row>
    <row r="14" spans="1:256" s="73" customFormat="1" ht="15" customHeight="1">
      <c r="A14" s="107" t="s">
        <v>863</v>
      </c>
      <c r="B14" s="108" t="s">
        <v>864</v>
      </c>
      <c r="C14" s="108"/>
      <c r="D14" s="106"/>
      <c r="E14" s="106"/>
      <c r="F14" s="109"/>
      <c r="G14" s="91"/>
      <c r="H14" s="110"/>
      <c r="I14" s="110"/>
      <c r="J14" s="110"/>
      <c r="K14" s="110"/>
      <c r="L14" s="108"/>
      <c r="M14" s="111"/>
      <c r="N14" s="111"/>
      <c r="O14" s="111"/>
      <c r="P14" s="111"/>
      <c r="Q14" s="111"/>
      <c r="R14" s="111"/>
      <c r="S14" s="111"/>
      <c r="T14" s="111"/>
      <c r="U14" s="111"/>
      <c r="V14" s="112"/>
      <c r="W14" s="134"/>
      <c r="X14" s="71"/>
      <c r="Y14" s="71"/>
      <c r="Z14" s="71"/>
      <c r="AA14" s="71"/>
      <c r="AB14" s="71"/>
      <c r="AC14" s="224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</row>
    <row r="15" spans="1:29" s="122" customFormat="1" ht="15" customHeight="1">
      <c r="A15" s="113">
        <v>1</v>
      </c>
      <c r="B15" s="114" t="s">
        <v>3188</v>
      </c>
      <c r="C15" s="113" t="s">
        <v>3189</v>
      </c>
      <c r="D15" s="115" t="s">
        <v>3190</v>
      </c>
      <c r="E15" s="65" t="s">
        <v>925</v>
      </c>
      <c r="F15" s="131" t="s">
        <v>3191</v>
      </c>
      <c r="G15" s="67" t="s">
        <v>868</v>
      </c>
      <c r="H15" s="67" t="s">
        <v>3192</v>
      </c>
      <c r="I15" s="67"/>
      <c r="J15" s="67"/>
      <c r="K15" s="67"/>
      <c r="L15" s="116"/>
      <c r="M15" s="64">
        <v>1210000</v>
      </c>
      <c r="N15" s="68">
        <v>0.045</v>
      </c>
      <c r="O15" s="52" t="s">
        <v>870</v>
      </c>
      <c r="P15" s="61">
        <v>10</v>
      </c>
      <c r="Q15" s="53">
        <v>381150</v>
      </c>
      <c r="R15" s="120" t="s">
        <v>3193</v>
      </c>
      <c r="S15" s="119">
        <v>0</v>
      </c>
      <c r="T15" s="119">
        <v>0</v>
      </c>
      <c r="U15" s="120" t="s">
        <v>872</v>
      </c>
      <c r="V15" s="121">
        <v>-187530984</v>
      </c>
      <c r="W15" s="135">
        <v>27</v>
      </c>
      <c r="X15" s="122" t="s">
        <v>873</v>
      </c>
      <c r="AC15" s="223"/>
    </row>
    <row r="16" spans="1:29" s="122" customFormat="1" ht="15" customHeight="1">
      <c r="A16" s="113">
        <v>2</v>
      </c>
      <c r="B16" s="114" t="s">
        <v>3194</v>
      </c>
      <c r="C16" s="113" t="s">
        <v>3195</v>
      </c>
      <c r="D16" s="115" t="s">
        <v>1829</v>
      </c>
      <c r="E16" s="65" t="s">
        <v>925</v>
      </c>
      <c r="F16" s="131" t="s">
        <v>3191</v>
      </c>
      <c r="G16" s="67" t="s">
        <v>868</v>
      </c>
      <c r="H16" s="67" t="s">
        <v>3196</v>
      </c>
      <c r="I16" s="67"/>
      <c r="J16" s="67"/>
      <c r="K16" s="67"/>
      <c r="L16" s="116"/>
      <c r="M16" s="64">
        <v>1210000</v>
      </c>
      <c r="N16" s="68">
        <v>0.045</v>
      </c>
      <c r="O16" s="117" t="s">
        <v>870</v>
      </c>
      <c r="P16" s="118">
        <v>10</v>
      </c>
      <c r="Q16" s="53">
        <v>381150</v>
      </c>
      <c r="R16" s="120" t="s">
        <v>3193</v>
      </c>
      <c r="S16" s="119">
        <v>0</v>
      </c>
      <c r="T16" s="119">
        <v>0</v>
      </c>
      <c r="U16" s="120" t="s">
        <v>872</v>
      </c>
      <c r="V16" s="121">
        <v>187121345</v>
      </c>
      <c r="W16" s="135">
        <v>28</v>
      </c>
      <c r="X16" s="122" t="s">
        <v>873</v>
      </c>
      <c r="AC16" s="65"/>
    </row>
    <row r="17" spans="1:29" s="122" customFormat="1" ht="15" customHeight="1">
      <c r="A17" s="113">
        <v>3</v>
      </c>
      <c r="B17" s="114" t="s">
        <v>3197</v>
      </c>
      <c r="C17" s="113" t="s">
        <v>3198</v>
      </c>
      <c r="D17" s="115" t="s">
        <v>3199</v>
      </c>
      <c r="E17" s="65" t="s">
        <v>925</v>
      </c>
      <c r="F17" s="131" t="s">
        <v>3191</v>
      </c>
      <c r="G17" s="67" t="s">
        <v>868</v>
      </c>
      <c r="H17" s="67" t="s">
        <v>3200</v>
      </c>
      <c r="I17" s="67"/>
      <c r="J17" s="67"/>
      <c r="K17" s="67"/>
      <c r="L17" s="116"/>
      <c r="M17" s="64">
        <v>1210000</v>
      </c>
      <c r="N17" s="68">
        <v>0.045</v>
      </c>
      <c r="O17" s="117" t="s">
        <v>870</v>
      </c>
      <c r="P17" s="118">
        <v>10</v>
      </c>
      <c r="Q17" s="53">
        <v>381150</v>
      </c>
      <c r="R17" s="120" t="s">
        <v>3193</v>
      </c>
      <c r="S17" s="119">
        <v>0</v>
      </c>
      <c r="T17" s="119">
        <v>0</v>
      </c>
      <c r="U17" s="120" t="s">
        <v>872</v>
      </c>
      <c r="V17" s="121" t="s">
        <v>3201</v>
      </c>
      <c r="W17" s="135">
        <v>29</v>
      </c>
      <c r="X17" s="122" t="s">
        <v>873</v>
      </c>
      <c r="AC17" s="65"/>
    </row>
    <row r="18" spans="1:29" s="122" customFormat="1" ht="15" customHeight="1">
      <c r="A18" s="113">
        <v>4</v>
      </c>
      <c r="B18" s="114" t="s">
        <v>3202</v>
      </c>
      <c r="C18" s="113" t="s">
        <v>873</v>
      </c>
      <c r="D18" s="115" t="s">
        <v>2743</v>
      </c>
      <c r="E18" s="65" t="s">
        <v>925</v>
      </c>
      <c r="F18" s="131" t="s">
        <v>3191</v>
      </c>
      <c r="G18" s="67" t="s">
        <v>868</v>
      </c>
      <c r="H18" s="67" t="s">
        <v>3203</v>
      </c>
      <c r="I18" s="67"/>
      <c r="J18" s="67"/>
      <c r="K18" s="67"/>
      <c r="L18" s="116"/>
      <c r="M18" s="64">
        <v>1210000</v>
      </c>
      <c r="N18" s="68">
        <v>0.045</v>
      </c>
      <c r="O18" s="117" t="s">
        <v>870</v>
      </c>
      <c r="P18" s="118">
        <v>10</v>
      </c>
      <c r="Q18" s="53">
        <v>381150</v>
      </c>
      <c r="R18" s="120" t="s">
        <v>3193</v>
      </c>
      <c r="S18" s="119">
        <v>0</v>
      </c>
      <c r="T18" s="119">
        <v>0</v>
      </c>
      <c r="U18" s="120" t="s">
        <v>872</v>
      </c>
      <c r="V18" s="121">
        <v>184246048</v>
      </c>
      <c r="W18" s="135">
        <v>30</v>
      </c>
      <c r="X18" s="122" t="s">
        <v>873</v>
      </c>
      <c r="AC18" s="65"/>
    </row>
    <row r="19" spans="1:29" s="122" customFormat="1" ht="15" customHeight="1">
      <c r="A19" s="113">
        <v>5</v>
      </c>
      <c r="B19" s="114" t="s">
        <v>3204</v>
      </c>
      <c r="C19" s="113" t="s">
        <v>3205</v>
      </c>
      <c r="D19" s="115" t="s">
        <v>2669</v>
      </c>
      <c r="E19" s="65" t="s">
        <v>925</v>
      </c>
      <c r="F19" s="131" t="s">
        <v>3206</v>
      </c>
      <c r="G19" s="67" t="s">
        <v>868</v>
      </c>
      <c r="H19" s="67" t="s">
        <v>3207</v>
      </c>
      <c r="I19" s="67"/>
      <c r="J19" s="67"/>
      <c r="K19" s="67"/>
      <c r="L19" s="116"/>
      <c r="M19" s="64">
        <v>1210000</v>
      </c>
      <c r="N19" s="68">
        <v>0.045</v>
      </c>
      <c r="O19" s="117" t="s">
        <v>870</v>
      </c>
      <c r="P19" s="118">
        <v>10</v>
      </c>
      <c r="Q19" s="53">
        <v>381150</v>
      </c>
      <c r="R19" s="120" t="s">
        <v>3193</v>
      </c>
      <c r="S19" s="119">
        <v>0</v>
      </c>
      <c r="T19" s="119">
        <v>0</v>
      </c>
      <c r="U19" s="120" t="s">
        <v>872</v>
      </c>
      <c r="V19" s="121">
        <v>187368053</v>
      </c>
      <c r="W19" s="135">
        <v>31</v>
      </c>
      <c r="X19" s="122" t="s">
        <v>3208</v>
      </c>
      <c r="AC19" s="65"/>
    </row>
    <row r="20" spans="1:29" s="122" customFormat="1" ht="15" customHeight="1">
      <c r="A20" s="113">
        <v>6</v>
      </c>
      <c r="B20" s="114" t="s">
        <v>3209</v>
      </c>
      <c r="C20" s="113" t="s">
        <v>3210</v>
      </c>
      <c r="D20" s="115" t="s">
        <v>1974</v>
      </c>
      <c r="E20" s="65" t="s">
        <v>925</v>
      </c>
      <c r="F20" s="131" t="s">
        <v>3206</v>
      </c>
      <c r="G20" s="67" t="s">
        <v>868</v>
      </c>
      <c r="H20" s="67" t="s">
        <v>3211</v>
      </c>
      <c r="I20" s="67"/>
      <c r="J20" s="67"/>
      <c r="K20" s="67"/>
      <c r="L20" s="116"/>
      <c r="M20" s="64">
        <v>1210000</v>
      </c>
      <c r="N20" s="68">
        <v>0.045</v>
      </c>
      <c r="O20" s="117" t="s">
        <v>870</v>
      </c>
      <c r="P20" s="118">
        <v>10</v>
      </c>
      <c r="Q20" s="53">
        <v>381150</v>
      </c>
      <c r="R20" s="120" t="s">
        <v>3193</v>
      </c>
      <c r="S20" s="119">
        <v>0</v>
      </c>
      <c r="T20" s="119">
        <v>0</v>
      </c>
      <c r="U20" s="120" t="s">
        <v>872</v>
      </c>
      <c r="V20" s="121">
        <v>187397189</v>
      </c>
      <c r="W20" s="135">
        <v>32</v>
      </c>
      <c r="X20" s="122" t="s">
        <v>3212</v>
      </c>
      <c r="AC20" s="65"/>
    </row>
    <row r="21" spans="1:29" s="122" customFormat="1" ht="15" customHeight="1">
      <c r="A21" s="113">
        <v>7</v>
      </c>
      <c r="B21" s="114" t="s">
        <v>3213</v>
      </c>
      <c r="C21" s="113" t="s">
        <v>3214</v>
      </c>
      <c r="D21" s="115" t="s">
        <v>3215</v>
      </c>
      <c r="E21" s="65" t="s">
        <v>925</v>
      </c>
      <c r="F21" s="131" t="s">
        <v>3206</v>
      </c>
      <c r="G21" s="67" t="s">
        <v>868</v>
      </c>
      <c r="H21" s="67" t="s">
        <v>3216</v>
      </c>
      <c r="I21" s="67"/>
      <c r="J21" s="67"/>
      <c r="K21" s="67"/>
      <c r="L21" s="116"/>
      <c r="M21" s="64">
        <v>1210000</v>
      </c>
      <c r="N21" s="68">
        <v>0.045</v>
      </c>
      <c r="O21" s="117" t="s">
        <v>870</v>
      </c>
      <c r="P21" s="118">
        <v>10</v>
      </c>
      <c r="Q21" s="53">
        <v>381150</v>
      </c>
      <c r="R21" s="120" t="s">
        <v>3193</v>
      </c>
      <c r="S21" s="119">
        <v>0</v>
      </c>
      <c r="T21" s="119">
        <v>0</v>
      </c>
      <c r="U21" s="120" t="s">
        <v>872</v>
      </c>
      <c r="V21" s="121">
        <v>187409298</v>
      </c>
      <c r="W21" s="135">
        <v>33</v>
      </c>
      <c r="X21" s="122" t="s">
        <v>3217</v>
      </c>
      <c r="AC21" s="65"/>
    </row>
    <row r="22" spans="1:29" s="122" customFormat="1" ht="15" customHeight="1">
      <c r="A22" s="113">
        <v>8</v>
      </c>
      <c r="B22" s="114" t="s">
        <v>3218</v>
      </c>
      <c r="C22" s="113" t="s">
        <v>3219</v>
      </c>
      <c r="D22" s="115" t="s">
        <v>3220</v>
      </c>
      <c r="E22" s="65" t="s">
        <v>925</v>
      </c>
      <c r="F22" s="131" t="s">
        <v>3206</v>
      </c>
      <c r="G22" s="67" t="s">
        <v>868</v>
      </c>
      <c r="H22" s="67" t="s">
        <v>3221</v>
      </c>
      <c r="I22" s="67"/>
      <c r="J22" s="67"/>
      <c r="K22" s="67"/>
      <c r="L22" s="116"/>
      <c r="M22" s="64">
        <v>1210000</v>
      </c>
      <c r="N22" s="68">
        <v>0.045</v>
      </c>
      <c r="O22" s="117" t="s">
        <v>870</v>
      </c>
      <c r="P22" s="118">
        <v>10</v>
      </c>
      <c r="Q22" s="53">
        <v>381150</v>
      </c>
      <c r="R22" s="120" t="s">
        <v>3193</v>
      </c>
      <c r="S22" s="119">
        <v>0</v>
      </c>
      <c r="T22" s="119">
        <v>0</v>
      </c>
      <c r="U22" s="120" t="s">
        <v>872</v>
      </c>
      <c r="V22" s="121">
        <v>184229542</v>
      </c>
      <c r="W22" s="135">
        <v>34</v>
      </c>
      <c r="X22" s="122" t="s">
        <v>3222</v>
      </c>
      <c r="AC22" s="65"/>
    </row>
    <row r="23" spans="1:29" s="122" customFormat="1" ht="15" customHeight="1">
      <c r="A23" s="113">
        <v>9</v>
      </c>
      <c r="B23" s="114" t="s">
        <v>3223</v>
      </c>
      <c r="C23" s="113" t="s">
        <v>873</v>
      </c>
      <c r="D23" s="115" t="s">
        <v>3224</v>
      </c>
      <c r="E23" s="65" t="s">
        <v>925</v>
      </c>
      <c r="F23" s="131" t="s">
        <v>3206</v>
      </c>
      <c r="G23" s="67" t="s">
        <v>868</v>
      </c>
      <c r="H23" s="67" t="s">
        <v>3225</v>
      </c>
      <c r="I23" s="67"/>
      <c r="J23" s="67"/>
      <c r="K23" s="67"/>
      <c r="L23" s="116"/>
      <c r="M23" s="64">
        <v>1210000</v>
      </c>
      <c r="N23" s="68">
        <v>0.045</v>
      </c>
      <c r="O23" s="117" t="s">
        <v>870</v>
      </c>
      <c r="P23" s="118">
        <v>10</v>
      </c>
      <c r="Q23" s="53">
        <v>381150</v>
      </c>
      <c r="R23" s="120" t="s">
        <v>3193</v>
      </c>
      <c r="S23" s="119">
        <v>0</v>
      </c>
      <c r="T23" s="119">
        <v>0</v>
      </c>
      <c r="U23" s="120" t="s">
        <v>872</v>
      </c>
      <c r="V23" s="121">
        <v>187382824</v>
      </c>
      <c r="W23" s="135">
        <v>35</v>
      </c>
      <c r="X23" s="122" t="s">
        <v>3226</v>
      </c>
      <c r="AC23" s="65"/>
    </row>
    <row r="24" spans="1:29" s="122" customFormat="1" ht="15" customHeight="1">
      <c r="A24" s="113">
        <v>10</v>
      </c>
      <c r="B24" s="114" t="s">
        <v>3227</v>
      </c>
      <c r="C24" s="113" t="s">
        <v>3228</v>
      </c>
      <c r="D24" s="115" t="s">
        <v>3229</v>
      </c>
      <c r="E24" s="65" t="s">
        <v>925</v>
      </c>
      <c r="F24" s="131" t="s">
        <v>3230</v>
      </c>
      <c r="G24" s="67" t="s">
        <v>868</v>
      </c>
      <c r="H24" s="67" t="s">
        <v>3231</v>
      </c>
      <c r="I24" s="67"/>
      <c r="J24" s="67"/>
      <c r="K24" s="67"/>
      <c r="L24" s="116"/>
      <c r="M24" s="64">
        <v>1210000</v>
      </c>
      <c r="N24" s="68">
        <v>0.045</v>
      </c>
      <c r="O24" s="117" t="s">
        <v>870</v>
      </c>
      <c r="P24" s="118">
        <v>10</v>
      </c>
      <c r="Q24" s="53">
        <v>381150</v>
      </c>
      <c r="R24" s="120" t="s">
        <v>1905</v>
      </c>
      <c r="S24" s="119">
        <v>0</v>
      </c>
      <c r="T24" s="119">
        <v>0</v>
      </c>
      <c r="U24" s="120" t="s">
        <v>872</v>
      </c>
      <c r="V24" s="121">
        <v>187434263</v>
      </c>
      <c r="W24" s="135">
        <v>173</v>
      </c>
      <c r="X24" s="122" t="s">
        <v>873</v>
      </c>
      <c r="AC24" s="65"/>
    </row>
    <row r="25" spans="1:29" s="122" customFormat="1" ht="15" customHeight="1">
      <c r="A25" s="113">
        <v>11</v>
      </c>
      <c r="B25" s="114" t="s">
        <v>3232</v>
      </c>
      <c r="C25" s="113" t="s">
        <v>3233</v>
      </c>
      <c r="D25" s="115" t="s">
        <v>2431</v>
      </c>
      <c r="E25" s="65" t="s">
        <v>925</v>
      </c>
      <c r="F25" s="131" t="s">
        <v>3230</v>
      </c>
      <c r="G25" s="67" t="s">
        <v>868</v>
      </c>
      <c r="H25" s="67" t="s">
        <v>3234</v>
      </c>
      <c r="I25" s="67"/>
      <c r="J25" s="67"/>
      <c r="K25" s="67"/>
      <c r="L25" s="116"/>
      <c r="M25" s="64">
        <v>1210000</v>
      </c>
      <c r="N25" s="68">
        <v>0.045</v>
      </c>
      <c r="O25" s="117" t="s">
        <v>870</v>
      </c>
      <c r="P25" s="118">
        <v>10</v>
      </c>
      <c r="Q25" s="53">
        <v>381150</v>
      </c>
      <c r="R25" s="120" t="s">
        <v>1905</v>
      </c>
      <c r="S25" s="119">
        <v>0</v>
      </c>
      <c r="T25" s="119">
        <v>0</v>
      </c>
      <c r="U25" s="120" t="s">
        <v>872</v>
      </c>
      <c r="V25" s="121">
        <v>187424360</v>
      </c>
      <c r="W25" s="135">
        <v>174</v>
      </c>
      <c r="X25" s="122" t="s">
        <v>3235</v>
      </c>
      <c r="AC25" s="65"/>
    </row>
    <row r="26" spans="1:29" s="122" customFormat="1" ht="15" customHeight="1">
      <c r="A26" s="113">
        <v>12</v>
      </c>
      <c r="B26" s="114" t="s">
        <v>3236</v>
      </c>
      <c r="C26" s="113" t="s">
        <v>873</v>
      </c>
      <c r="D26" s="115" t="s">
        <v>1803</v>
      </c>
      <c r="E26" s="65" t="s">
        <v>925</v>
      </c>
      <c r="F26" s="131" t="s">
        <v>3230</v>
      </c>
      <c r="G26" s="67" t="s">
        <v>868</v>
      </c>
      <c r="H26" s="67" t="s">
        <v>3237</v>
      </c>
      <c r="I26" s="67"/>
      <c r="J26" s="67"/>
      <c r="K26" s="67"/>
      <c r="L26" s="116"/>
      <c r="M26" s="64">
        <v>1210000</v>
      </c>
      <c r="N26" s="68">
        <v>0.045</v>
      </c>
      <c r="O26" s="117" t="s">
        <v>870</v>
      </c>
      <c r="P26" s="118">
        <v>10</v>
      </c>
      <c r="Q26" s="53">
        <v>381150</v>
      </c>
      <c r="R26" s="120" t="s">
        <v>1905</v>
      </c>
      <c r="S26" s="119">
        <v>0</v>
      </c>
      <c r="T26" s="119">
        <v>0</v>
      </c>
      <c r="U26" s="120" t="s">
        <v>872</v>
      </c>
      <c r="V26" s="121">
        <v>187409523</v>
      </c>
      <c r="W26" s="135">
        <v>175</v>
      </c>
      <c r="X26" s="122" t="s">
        <v>873</v>
      </c>
      <c r="AC26" s="65"/>
    </row>
    <row r="27" spans="1:29" s="122" customFormat="1" ht="15" customHeight="1">
      <c r="A27" s="113">
        <v>13</v>
      </c>
      <c r="B27" s="114" t="s">
        <v>3238</v>
      </c>
      <c r="C27" s="113" t="s">
        <v>3239</v>
      </c>
      <c r="D27" s="115" t="s">
        <v>3240</v>
      </c>
      <c r="E27" s="65" t="s">
        <v>925</v>
      </c>
      <c r="F27" s="131" t="s">
        <v>3230</v>
      </c>
      <c r="G27" s="67" t="s">
        <v>868</v>
      </c>
      <c r="H27" s="67" t="s">
        <v>3241</v>
      </c>
      <c r="I27" s="67"/>
      <c r="J27" s="67"/>
      <c r="K27" s="67"/>
      <c r="L27" s="116"/>
      <c r="M27" s="64">
        <v>1210000</v>
      </c>
      <c r="N27" s="68">
        <v>0.045</v>
      </c>
      <c r="O27" s="117" t="s">
        <v>870</v>
      </c>
      <c r="P27" s="118">
        <v>10</v>
      </c>
      <c r="Q27" s="53">
        <v>381150</v>
      </c>
      <c r="R27" s="120" t="s">
        <v>1905</v>
      </c>
      <c r="S27" s="119">
        <v>0</v>
      </c>
      <c r="T27" s="119">
        <v>0</v>
      </c>
      <c r="U27" s="120" t="s">
        <v>872</v>
      </c>
      <c r="V27" s="121">
        <v>187426453</v>
      </c>
      <c r="W27" s="135">
        <v>176</v>
      </c>
      <c r="X27" s="122" t="s">
        <v>873</v>
      </c>
      <c r="AC27" s="65"/>
    </row>
    <row r="28" spans="1:29" s="122" customFormat="1" ht="15" customHeight="1">
      <c r="A28" s="113">
        <v>14</v>
      </c>
      <c r="B28" s="114" t="s">
        <v>3242</v>
      </c>
      <c r="C28" s="113" t="s">
        <v>3243</v>
      </c>
      <c r="D28" s="115" t="s">
        <v>3244</v>
      </c>
      <c r="E28" s="65" t="s">
        <v>925</v>
      </c>
      <c r="F28" s="131" t="s">
        <v>3230</v>
      </c>
      <c r="G28" s="67" t="s">
        <v>868</v>
      </c>
      <c r="H28" s="67" t="s">
        <v>3245</v>
      </c>
      <c r="I28" s="67"/>
      <c r="J28" s="67"/>
      <c r="K28" s="67"/>
      <c r="L28" s="116"/>
      <c r="M28" s="64">
        <v>1210000</v>
      </c>
      <c r="N28" s="68">
        <v>0.045</v>
      </c>
      <c r="O28" s="117" t="s">
        <v>870</v>
      </c>
      <c r="P28" s="118">
        <v>10</v>
      </c>
      <c r="Q28" s="53">
        <v>381150</v>
      </c>
      <c r="R28" s="120" t="s">
        <v>1905</v>
      </c>
      <c r="S28" s="119">
        <v>0</v>
      </c>
      <c r="T28" s="119">
        <v>0</v>
      </c>
      <c r="U28" s="120" t="s">
        <v>872</v>
      </c>
      <c r="V28" s="121">
        <v>187448187</v>
      </c>
      <c r="W28" s="135">
        <v>177</v>
      </c>
      <c r="X28" s="122" t="s">
        <v>873</v>
      </c>
      <c r="AC28" s="65"/>
    </row>
    <row r="29" spans="1:29" s="122" customFormat="1" ht="15" customHeight="1">
      <c r="A29" s="113">
        <v>15</v>
      </c>
      <c r="B29" s="114" t="s">
        <v>3246</v>
      </c>
      <c r="C29" s="113" t="s">
        <v>3247</v>
      </c>
      <c r="D29" s="115" t="s">
        <v>3248</v>
      </c>
      <c r="E29" s="65" t="s">
        <v>925</v>
      </c>
      <c r="F29" s="131" t="s">
        <v>3230</v>
      </c>
      <c r="G29" s="67" t="s">
        <v>868</v>
      </c>
      <c r="H29" s="67" t="s">
        <v>3249</v>
      </c>
      <c r="I29" s="67"/>
      <c r="J29" s="67"/>
      <c r="K29" s="67"/>
      <c r="L29" s="116"/>
      <c r="M29" s="64">
        <v>1210000</v>
      </c>
      <c r="N29" s="68">
        <v>0.045</v>
      </c>
      <c r="O29" s="117" t="s">
        <v>870</v>
      </c>
      <c r="P29" s="118">
        <v>10</v>
      </c>
      <c r="Q29" s="53">
        <v>381150</v>
      </c>
      <c r="R29" s="120" t="s">
        <v>1905</v>
      </c>
      <c r="S29" s="119">
        <v>0</v>
      </c>
      <c r="T29" s="119">
        <v>0</v>
      </c>
      <c r="U29" s="120" t="s">
        <v>872</v>
      </c>
      <c r="V29" s="121">
        <v>187369977</v>
      </c>
      <c r="W29" s="135">
        <v>178</v>
      </c>
      <c r="X29" s="122" t="s">
        <v>873</v>
      </c>
      <c r="AC29" s="65"/>
    </row>
    <row r="30" spans="1:29" s="122" customFormat="1" ht="15" customHeight="1">
      <c r="A30" s="113">
        <v>16</v>
      </c>
      <c r="B30" s="114" t="s">
        <v>3250</v>
      </c>
      <c r="C30" s="113" t="s">
        <v>3251</v>
      </c>
      <c r="D30" s="115" t="s">
        <v>3252</v>
      </c>
      <c r="E30" s="65" t="s">
        <v>925</v>
      </c>
      <c r="F30" s="131" t="s">
        <v>3230</v>
      </c>
      <c r="G30" s="67" t="s">
        <v>868</v>
      </c>
      <c r="H30" s="67" t="s">
        <v>3253</v>
      </c>
      <c r="I30" s="67"/>
      <c r="J30" s="67"/>
      <c r="K30" s="67"/>
      <c r="L30" s="116"/>
      <c r="M30" s="64">
        <v>1210000</v>
      </c>
      <c r="N30" s="68">
        <v>0.045</v>
      </c>
      <c r="O30" s="117" t="s">
        <v>870</v>
      </c>
      <c r="P30" s="118">
        <v>10</v>
      </c>
      <c r="Q30" s="53">
        <v>381150</v>
      </c>
      <c r="R30" s="120" t="s">
        <v>1905</v>
      </c>
      <c r="S30" s="119">
        <v>0</v>
      </c>
      <c r="T30" s="119">
        <v>0</v>
      </c>
      <c r="U30" s="120" t="s">
        <v>872</v>
      </c>
      <c r="V30" s="121">
        <v>-1</v>
      </c>
      <c r="W30" s="135">
        <v>179</v>
      </c>
      <c r="X30" s="122" t="s">
        <v>873</v>
      </c>
      <c r="AC30" s="65"/>
    </row>
    <row r="31" spans="1:29" s="122" customFormat="1" ht="15" customHeight="1">
      <c r="A31" s="113">
        <v>17</v>
      </c>
      <c r="B31" s="114" t="s">
        <v>3254</v>
      </c>
      <c r="C31" s="113" t="s">
        <v>3255</v>
      </c>
      <c r="D31" s="115" t="s">
        <v>1661</v>
      </c>
      <c r="E31" s="65" t="s">
        <v>925</v>
      </c>
      <c r="F31" s="131" t="s">
        <v>3230</v>
      </c>
      <c r="G31" s="67" t="s">
        <v>868</v>
      </c>
      <c r="H31" s="67" t="s">
        <v>3256</v>
      </c>
      <c r="I31" s="67"/>
      <c r="J31" s="67"/>
      <c r="K31" s="67"/>
      <c r="L31" s="116"/>
      <c r="M31" s="64">
        <v>1210000</v>
      </c>
      <c r="N31" s="68">
        <v>0.045</v>
      </c>
      <c r="O31" s="117" t="s">
        <v>870</v>
      </c>
      <c r="P31" s="118">
        <v>10</v>
      </c>
      <c r="Q31" s="53">
        <v>381150</v>
      </c>
      <c r="R31" s="120" t="s">
        <v>1905</v>
      </c>
      <c r="S31" s="119">
        <v>0</v>
      </c>
      <c r="T31" s="119">
        <v>0</v>
      </c>
      <c r="U31" s="120" t="s">
        <v>872</v>
      </c>
      <c r="V31" s="121">
        <v>184221434</v>
      </c>
      <c r="W31" s="135">
        <v>180</v>
      </c>
      <c r="X31" s="122" t="s">
        <v>873</v>
      </c>
      <c r="AC31" s="65"/>
    </row>
    <row r="32" spans="1:29" s="122" customFormat="1" ht="15" customHeight="1">
      <c r="A32" s="113">
        <v>18</v>
      </c>
      <c r="B32" s="114" t="s">
        <v>3257</v>
      </c>
      <c r="C32" s="113" t="s">
        <v>3258</v>
      </c>
      <c r="D32" s="115" t="s">
        <v>3259</v>
      </c>
      <c r="E32" s="65" t="s">
        <v>925</v>
      </c>
      <c r="F32" s="131" t="s">
        <v>3230</v>
      </c>
      <c r="G32" s="67" t="s">
        <v>868</v>
      </c>
      <c r="H32" s="67" t="s">
        <v>3260</v>
      </c>
      <c r="I32" s="67"/>
      <c r="J32" s="67"/>
      <c r="K32" s="67"/>
      <c r="L32" s="116"/>
      <c r="M32" s="64">
        <v>1210000</v>
      </c>
      <c r="N32" s="68">
        <v>0.045</v>
      </c>
      <c r="O32" s="117" t="s">
        <v>870</v>
      </c>
      <c r="P32" s="118">
        <v>10</v>
      </c>
      <c r="Q32" s="53">
        <v>381150</v>
      </c>
      <c r="R32" s="120" t="s">
        <v>1905</v>
      </c>
      <c r="S32" s="119">
        <v>0</v>
      </c>
      <c r="T32" s="119">
        <v>0</v>
      </c>
      <c r="U32" s="120" t="s">
        <v>872</v>
      </c>
      <c r="V32" s="121">
        <v>187441987</v>
      </c>
      <c r="W32" s="135">
        <v>181</v>
      </c>
      <c r="X32" s="122" t="s">
        <v>873</v>
      </c>
      <c r="AC32" s="65"/>
    </row>
    <row r="33" spans="1:29" s="122" customFormat="1" ht="15" customHeight="1">
      <c r="A33" s="113">
        <v>19</v>
      </c>
      <c r="B33" s="114" t="s">
        <v>3261</v>
      </c>
      <c r="C33" s="113" t="s">
        <v>3262</v>
      </c>
      <c r="D33" s="115" t="s">
        <v>2582</v>
      </c>
      <c r="E33" s="65" t="s">
        <v>867</v>
      </c>
      <c r="F33" s="65" t="s">
        <v>3263</v>
      </c>
      <c r="G33" s="67" t="s">
        <v>868</v>
      </c>
      <c r="H33" s="67" t="s">
        <v>3264</v>
      </c>
      <c r="I33" s="67"/>
      <c r="J33" s="67"/>
      <c r="K33" s="67"/>
      <c r="L33" s="116"/>
      <c r="M33" s="64">
        <v>1210000</v>
      </c>
      <c r="N33" s="68">
        <v>0.045</v>
      </c>
      <c r="O33" s="117" t="s">
        <v>870</v>
      </c>
      <c r="P33" s="118">
        <v>10</v>
      </c>
      <c r="Q33" s="53">
        <v>381150</v>
      </c>
      <c r="R33" s="120" t="s">
        <v>1887</v>
      </c>
      <c r="S33" s="119">
        <v>0</v>
      </c>
      <c r="T33" s="119">
        <v>0</v>
      </c>
      <c r="U33" s="120" t="s">
        <v>872</v>
      </c>
      <c r="V33" s="121">
        <v>184153747</v>
      </c>
      <c r="W33" s="135">
        <v>51</v>
      </c>
      <c r="X33" s="122" t="s">
        <v>873</v>
      </c>
      <c r="AC33" s="65"/>
    </row>
    <row r="34" spans="1:29" s="122" customFormat="1" ht="15" customHeight="1">
      <c r="A34" s="113">
        <v>20</v>
      </c>
      <c r="B34" s="114" t="s">
        <v>3265</v>
      </c>
      <c r="C34" s="113" t="s">
        <v>3266</v>
      </c>
      <c r="D34" s="115" t="s">
        <v>3267</v>
      </c>
      <c r="E34" s="65" t="s">
        <v>867</v>
      </c>
      <c r="F34" s="65" t="s">
        <v>3263</v>
      </c>
      <c r="G34" s="67" t="s">
        <v>868</v>
      </c>
      <c r="H34" s="67" t="s">
        <v>3268</v>
      </c>
      <c r="I34" s="67"/>
      <c r="J34" s="67"/>
      <c r="K34" s="67"/>
      <c r="L34" s="116"/>
      <c r="M34" s="64">
        <v>1210000</v>
      </c>
      <c r="N34" s="68">
        <v>0.045</v>
      </c>
      <c r="O34" s="117" t="s">
        <v>870</v>
      </c>
      <c r="P34" s="118">
        <v>10</v>
      </c>
      <c r="Q34" s="53">
        <v>381150</v>
      </c>
      <c r="R34" s="120" t="s">
        <v>1887</v>
      </c>
      <c r="S34" s="119">
        <v>0</v>
      </c>
      <c r="T34" s="119">
        <v>0</v>
      </c>
      <c r="U34" s="120" t="s">
        <v>872</v>
      </c>
      <c r="V34" s="121">
        <v>187673774</v>
      </c>
      <c r="W34" s="135">
        <v>52</v>
      </c>
      <c r="X34" s="122" t="s">
        <v>873</v>
      </c>
      <c r="AC34" s="65"/>
    </row>
    <row r="35" spans="1:29" s="122" customFormat="1" ht="15" customHeight="1">
      <c r="A35" s="113">
        <v>21</v>
      </c>
      <c r="B35" s="114" t="s">
        <v>3269</v>
      </c>
      <c r="C35" s="113" t="s">
        <v>873</v>
      </c>
      <c r="D35" s="115" t="s">
        <v>1873</v>
      </c>
      <c r="E35" s="65" t="s">
        <v>867</v>
      </c>
      <c r="F35" s="65" t="s">
        <v>3263</v>
      </c>
      <c r="G35" s="67" t="s">
        <v>868</v>
      </c>
      <c r="H35" s="67" t="s">
        <v>3270</v>
      </c>
      <c r="I35" s="67"/>
      <c r="J35" s="67"/>
      <c r="K35" s="67"/>
      <c r="L35" s="116"/>
      <c r="M35" s="64">
        <v>1210000</v>
      </c>
      <c r="N35" s="68">
        <v>0.045</v>
      </c>
      <c r="O35" s="117" t="s">
        <v>870</v>
      </c>
      <c r="P35" s="118">
        <v>10</v>
      </c>
      <c r="Q35" s="53">
        <v>381150</v>
      </c>
      <c r="R35" s="120" t="s">
        <v>1887</v>
      </c>
      <c r="S35" s="119">
        <v>0</v>
      </c>
      <c r="T35" s="119">
        <v>0</v>
      </c>
      <c r="U35" s="120" t="s">
        <v>872</v>
      </c>
      <c r="V35" s="121">
        <v>187376910</v>
      </c>
      <c r="W35" s="135">
        <v>53</v>
      </c>
      <c r="X35" s="122" t="s">
        <v>873</v>
      </c>
      <c r="AC35" s="65"/>
    </row>
    <row r="36" spans="1:29" s="122" customFormat="1" ht="15" customHeight="1">
      <c r="A36" s="113">
        <v>22</v>
      </c>
      <c r="B36" s="114" t="s">
        <v>3271</v>
      </c>
      <c r="C36" s="113" t="s">
        <v>3272</v>
      </c>
      <c r="D36" s="115" t="s">
        <v>3273</v>
      </c>
      <c r="E36" s="65" t="s">
        <v>867</v>
      </c>
      <c r="F36" s="65" t="s">
        <v>3263</v>
      </c>
      <c r="G36" s="67" t="s">
        <v>868</v>
      </c>
      <c r="H36" s="67" t="s">
        <v>3274</v>
      </c>
      <c r="I36" s="67"/>
      <c r="J36" s="67"/>
      <c r="K36" s="67"/>
      <c r="L36" s="116"/>
      <c r="M36" s="64">
        <v>1210000</v>
      </c>
      <c r="N36" s="68">
        <v>0.045</v>
      </c>
      <c r="O36" s="117" t="s">
        <v>870</v>
      </c>
      <c r="P36" s="118">
        <v>10</v>
      </c>
      <c r="Q36" s="53">
        <v>381150</v>
      </c>
      <c r="R36" s="120" t="s">
        <v>1887</v>
      </c>
      <c r="S36" s="119">
        <v>0</v>
      </c>
      <c r="T36" s="119">
        <v>0</v>
      </c>
      <c r="U36" s="120" t="s">
        <v>872</v>
      </c>
      <c r="V36" s="121">
        <v>187612359</v>
      </c>
      <c r="W36" s="135">
        <v>54</v>
      </c>
      <c r="X36" s="122" t="s">
        <v>0</v>
      </c>
      <c r="AC36" s="65"/>
    </row>
    <row r="37" spans="1:29" s="122" customFormat="1" ht="15" customHeight="1">
      <c r="A37" s="113">
        <v>23</v>
      </c>
      <c r="B37" s="114" t="s">
        <v>1</v>
      </c>
      <c r="C37" s="113" t="s">
        <v>873</v>
      </c>
      <c r="D37" s="115" t="s">
        <v>2</v>
      </c>
      <c r="E37" s="65" t="s">
        <v>925</v>
      </c>
      <c r="F37" s="131" t="s">
        <v>3</v>
      </c>
      <c r="G37" s="67" t="s">
        <v>868</v>
      </c>
      <c r="H37" s="67" t="s">
        <v>4</v>
      </c>
      <c r="I37" s="67"/>
      <c r="J37" s="67"/>
      <c r="K37" s="67"/>
      <c r="L37" s="116"/>
      <c r="M37" s="64">
        <v>1210000</v>
      </c>
      <c r="N37" s="68">
        <v>0.045</v>
      </c>
      <c r="O37" s="117" t="s">
        <v>870</v>
      </c>
      <c r="P37" s="118">
        <v>10</v>
      </c>
      <c r="Q37" s="53">
        <v>381150</v>
      </c>
      <c r="R37" s="120" t="s">
        <v>1137</v>
      </c>
      <c r="S37" s="119">
        <v>0</v>
      </c>
      <c r="T37" s="119">
        <v>0</v>
      </c>
      <c r="U37" s="120" t="s">
        <v>872</v>
      </c>
      <c r="V37" s="121" t="s">
        <v>5</v>
      </c>
      <c r="W37" s="135">
        <v>160</v>
      </c>
      <c r="X37" s="122" t="s">
        <v>873</v>
      </c>
      <c r="AC37" s="65"/>
    </row>
    <row r="38" spans="1:29" s="122" customFormat="1" ht="15" customHeight="1">
      <c r="A38" s="113">
        <v>24</v>
      </c>
      <c r="B38" s="114" t="s">
        <v>6</v>
      </c>
      <c r="C38" s="113" t="s">
        <v>7</v>
      </c>
      <c r="D38" s="115" t="s">
        <v>8</v>
      </c>
      <c r="E38" s="65" t="s">
        <v>925</v>
      </c>
      <c r="F38" s="131" t="s">
        <v>3</v>
      </c>
      <c r="G38" s="67" t="s">
        <v>868</v>
      </c>
      <c r="H38" s="67" t="s">
        <v>9</v>
      </c>
      <c r="I38" s="67"/>
      <c r="J38" s="67"/>
      <c r="K38" s="67"/>
      <c r="L38" s="116"/>
      <c r="M38" s="64">
        <v>1210000</v>
      </c>
      <c r="N38" s="68">
        <v>0.045</v>
      </c>
      <c r="O38" s="117" t="s">
        <v>870</v>
      </c>
      <c r="P38" s="118">
        <v>10</v>
      </c>
      <c r="Q38" s="53">
        <v>381150</v>
      </c>
      <c r="R38" s="120" t="s">
        <v>1137</v>
      </c>
      <c r="S38" s="119">
        <v>0</v>
      </c>
      <c r="T38" s="119">
        <v>0</v>
      </c>
      <c r="U38" s="120" t="s">
        <v>872</v>
      </c>
      <c r="V38" s="121">
        <v>-1</v>
      </c>
      <c r="W38" s="135">
        <v>161</v>
      </c>
      <c r="X38" s="122" t="s">
        <v>873</v>
      </c>
      <c r="AC38" s="65"/>
    </row>
    <row r="39" spans="1:29" s="122" customFormat="1" ht="15" customHeight="1">
      <c r="A39" s="113">
        <v>25</v>
      </c>
      <c r="B39" s="114" t="s">
        <v>10</v>
      </c>
      <c r="C39" s="113" t="s">
        <v>11</v>
      </c>
      <c r="D39" s="115" t="s">
        <v>12</v>
      </c>
      <c r="E39" s="65" t="s">
        <v>925</v>
      </c>
      <c r="F39" s="131" t="s">
        <v>3</v>
      </c>
      <c r="G39" s="67" t="s">
        <v>868</v>
      </c>
      <c r="H39" s="67" t="s">
        <v>13</v>
      </c>
      <c r="I39" s="67"/>
      <c r="J39" s="67"/>
      <c r="K39" s="67"/>
      <c r="L39" s="116"/>
      <c r="M39" s="64">
        <v>1210000</v>
      </c>
      <c r="N39" s="68">
        <v>0.045</v>
      </c>
      <c r="O39" s="117" t="s">
        <v>870</v>
      </c>
      <c r="P39" s="118">
        <v>10</v>
      </c>
      <c r="Q39" s="53">
        <v>381150</v>
      </c>
      <c r="R39" s="120" t="s">
        <v>1137</v>
      </c>
      <c r="S39" s="119">
        <v>0</v>
      </c>
      <c r="T39" s="119">
        <v>0</v>
      </c>
      <c r="U39" s="120" t="s">
        <v>872</v>
      </c>
      <c r="V39" s="121">
        <v>187633663</v>
      </c>
      <c r="W39" s="135">
        <v>162</v>
      </c>
      <c r="X39" s="122" t="s">
        <v>14</v>
      </c>
      <c r="AC39" s="65"/>
    </row>
    <row r="40" spans="1:29" s="122" customFormat="1" ht="15" customHeight="1">
      <c r="A40" s="113">
        <v>26</v>
      </c>
      <c r="B40" s="114" t="s">
        <v>15</v>
      </c>
      <c r="C40" s="113" t="s">
        <v>16</v>
      </c>
      <c r="D40" s="115" t="s">
        <v>3183</v>
      </c>
      <c r="E40" s="65" t="s">
        <v>925</v>
      </c>
      <c r="F40" s="131" t="s">
        <v>3</v>
      </c>
      <c r="G40" s="67" t="s">
        <v>868</v>
      </c>
      <c r="H40" s="67" t="s">
        <v>17</v>
      </c>
      <c r="I40" s="67"/>
      <c r="J40" s="67"/>
      <c r="K40" s="67"/>
      <c r="L40" s="116"/>
      <c r="M40" s="64">
        <v>1210000</v>
      </c>
      <c r="N40" s="68">
        <v>0.045</v>
      </c>
      <c r="O40" s="117" t="s">
        <v>870</v>
      </c>
      <c r="P40" s="118">
        <v>10</v>
      </c>
      <c r="Q40" s="53">
        <v>381150</v>
      </c>
      <c r="R40" s="120" t="s">
        <v>1137</v>
      </c>
      <c r="S40" s="119">
        <v>0</v>
      </c>
      <c r="T40" s="119">
        <v>0</v>
      </c>
      <c r="U40" s="120" t="s">
        <v>872</v>
      </c>
      <c r="V40" s="121">
        <v>187498211</v>
      </c>
      <c r="W40" s="135">
        <v>163</v>
      </c>
      <c r="X40" s="122" t="s">
        <v>18</v>
      </c>
      <c r="AC40" s="65"/>
    </row>
    <row r="41" spans="1:29" s="122" customFormat="1" ht="15" customHeight="1">
      <c r="A41" s="113">
        <v>27</v>
      </c>
      <c r="B41" s="114" t="s">
        <v>19</v>
      </c>
      <c r="C41" s="113" t="s">
        <v>20</v>
      </c>
      <c r="D41" s="115" t="s">
        <v>21</v>
      </c>
      <c r="E41" s="65" t="s">
        <v>925</v>
      </c>
      <c r="F41" s="131" t="s">
        <v>3</v>
      </c>
      <c r="G41" s="67" t="s">
        <v>868</v>
      </c>
      <c r="H41" s="67" t="s">
        <v>22</v>
      </c>
      <c r="I41" s="67"/>
      <c r="J41" s="67"/>
      <c r="K41" s="67"/>
      <c r="L41" s="116"/>
      <c r="M41" s="64">
        <v>1210000</v>
      </c>
      <c r="N41" s="68">
        <v>0.045</v>
      </c>
      <c r="O41" s="117" t="s">
        <v>870</v>
      </c>
      <c r="P41" s="118">
        <v>10</v>
      </c>
      <c r="Q41" s="53">
        <v>381150</v>
      </c>
      <c r="R41" s="120" t="s">
        <v>1137</v>
      </c>
      <c r="S41" s="119">
        <v>0</v>
      </c>
      <c r="T41" s="119">
        <v>0</v>
      </c>
      <c r="U41" s="120" t="s">
        <v>872</v>
      </c>
      <c r="V41" s="121">
        <v>-1</v>
      </c>
      <c r="W41" s="135">
        <v>164</v>
      </c>
      <c r="X41" s="122" t="s">
        <v>873</v>
      </c>
      <c r="AC41" s="65"/>
    </row>
    <row r="42" spans="1:29" s="122" customFormat="1" ht="15" customHeight="1">
      <c r="A42" s="113">
        <v>28</v>
      </c>
      <c r="B42" s="114" t="s">
        <v>23</v>
      </c>
      <c r="C42" s="113" t="s">
        <v>24</v>
      </c>
      <c r="D42" s="115" t="s">
        <v>25</v>
      </c>
      <c r="E42" s="65" t="s">
        <v>925</v>
      </c>
      <c r="F42" s="131" t="s">
        <v>26</v>
      </c>
      <c r="G42" s="67" t="s">
        <v>868</v>
      </c>
      <c r="H42" s="67" t="s">
        <v>27</v>
      </c>
      <c r="I42" s="67"/>
      <c r="J42" s="67"/>
      <c r="K42" s="67"/>
      <c r="L42" s="116"/>
      <c r="M42" s="64">
        <v>1210000</v>
      </c>
      <c r="N42" s="68">
        <v>0.045</v>
      </c>
      <c r="O42" s="117" t="s">
        <v>870</v>
      </c>
      <c r="P42" s="118">
        <v>10</v>
      </c>
      <c r="Q42" s="53">
        <v>381150</v>
      </c>
      <c r="R42" s="120" t="s">
        <v>1905</v>
      </c>
      <c r="S42" s="119">
        <v>0</v>
      </c>
      <c r="T42" s="119">
        <v>0</v>
      </c>
      <c r="U42" s="120" t="s">
        <v>872</v>
      </c>
      <c r="V42" s="121">
        <v>184178352</v>
      </c>
      <c r="W42" s="135">
        <v>182</v>
      </c>
      <c r="X42" s="122" t="s">
        <v>873</v>
      </c>
      <c r="AC42" s="65"/>
    </row>
    <row r="43" spans="1:29" s="122" customFormat="1" ht="15" customHeight="1">
      <c r="A43" s="113">
        <v>29</v>
      </c>
      <c r="B43" s="114" t="s">
        <v>28</v>
      </c>
      <c r="C43" s="113" t="s">
        <v>29</v>
      </c>
      <c r="D43" s="115" t="s">
        <v>30</v>
      </c>
      <c r="E43" s="65" t="s">
        <v>925</v>
      </c>
      <c r="F43" s="131" t="s">
        <v>26</v>
      </c>
      <c r="G43" s="67" t="s">
        <v>868</v>
      </c>
      <c r="H43" s="67" t="s">
        <v>31</v>
      </c>
      <c r="I43" s="67"/>
      <c r="J43" s="67"/>
      <c r="K43" s="67"/>
      <c r="L43" s="116"/>
      <c r="M43" s="64">
        <v>1210000</v>
      </c>
      <c r="N43" s="68">
        <v>0.045</v>
      </c>
      <c r="O43" s="117" t="s">
        <v>870</v>
      </c>
      <c r="P43" s="118">
        <v>10</v>
      </c>
      <c r="Q43" s="53">
        <v>381150</v>
      </c>
      <c r="R43" s="120" t="s">
        <v>1905</v>
      </c>
      <c r="S43" s="119">
        <v>0</v>
      </c>
      <c r="T43" s="119">
        <v>0</v>
      </c>
      <c r="U43" s="120" t="s">
        <v>872</v>
      </c>
      <c r="V43" s="121">
        <v>184228444</v>
      </c>
      <c r="W43" s="135">
        <v>183</v>
      </c>
      <c r="X43" s="122" t="s">
        <v>873</v>
      </c>
      <c r="AC43" s="65"/>
    </row>
    <row r="44" spans="1:29" s="122" customFormat="1" ht="15" customHeight="1">
      <c r="A44" s="113">
        <v>30</v>
      </c>
      <c r="B44" s="114" t="s">
        <v>32</v>
      </c>
      <c r="C44" s="113" t="s">
        <v>33</v>
      </c>
      <c r="D44" s="115" t="s">
        <v>34</v>
      </c>
      <c r="E44" s="65" t="s">
        <v>925</v>
      </c>
      <c r="F44" s="131" t="s">
        <v>26</v>
      </c>
      <c r="G44" s="67" t="s">
        <v>868</v>
      </c>
      <c r="H44" s="67" t="s">
        <v>35</v>
      </c>
      <c r="I44" s="67"/>
      <c r="J44" s="67"/>
      <c r="K44" s="67"/>
      <c r="L44" s="116"/>
      <c r="M44" s="64">
        <v>1210000</v>
      </c>
      <c r="N44" s="68">
        <v>0.045</v>
      </c>
      <c r="O44" s="117" t="s">
        <v>870</v>
      </c>
      <c r="P44" s="118">
        <v>10</v>
      </c>
      <c r="Q44" s="53">
        <v>381150</v>
      </c>
      <c r="R44" s="120" t="s">
        <v>1905</v>
      </c>
      <c r="S44" s="119">
        <v>0</v>
      </c>
      <c r="T44" s="119">
        <v>0</v>
      </c>
      <c r="U44" s="120" t="s">
        <v>872</v>
      </c>
      <c r="V44" s="121">
        <v>187231483</v>
      </c>
      <c r="W44" s="135">
        <v>184</v>
      </c>
      <c r="X44" s="122" t="s">
        <v>873</v>
      </c>
      <c r="AC44" s="65"/>
    </row>
    <row r="45" spans="1:29" s="122" customFormat="1" ht="15" customHeight="1">
      <c r="A45" s="113">
        <v>31</v>
      </c>
      <c r="B45" s="114" t="s">
        <v>36</v>
      </c>
      <c r="C45" s="113" t="s">
        <v>37</v>
      </c>
      <c r="D45" s="115" t="s">
        <v>38</v>
      </c>
      <c r="E45" s="65" t="s">
        <v>925</v>
      </c>
      <c r="F45" s="131" t="s">
        <v>26</v>
      </c>
      <c r="G45" s="67" t="s">
        <v>868</v>
      </c>
      <c r="H45" s="67" t="s">
        <v>39</v>
      </c>
      <c r="I45" s="67"/>
      <c r="J45" s="67"/>
      <c r="K45" s="67"/>
      <c r="L45" s="116"/>
      <c r="M45" s="64">
        <v>1210000</v>
      </c>
      <c r="N45" s="68">
        <v>0.045</v>
      </c>
      <c r="O45" s="117" t="s">
        <v>870</v>
      </c>
      <c r="P45" s="118">
        <v>10</v>
      </c>
      <c r="Q45" s="53">
        <v>381150</v>
      </c>
      <c r="R45" s="120" t="s">
        <v>1905</v>
      </c>
      <c r="S45" s="119">
        <v>0</v>
      </c>
      <c r="T45" s="119">
        <v>0</v>
      </c>
      <c r="U45" s="120" t="s">
        <v>872</v>
      </c>
      <c r="V45" s="121">
        <v>187437065</v>
      </c>
      <c r="W45" s="135">
        <v>185</v>
      </c>
      <c r="X45" s="122" t="s">
        <v>873</v>
      </c>
      <c r="AC45" s="65"/>
    </row>
    <row r="46" spans="1:29" s="122" customFormat="1" ht="15" customHeight="1">
      <c r="A46" s="113">
        <v>32</v>
      </c>
      <c r="B46" s="114" t="s">
        <v>40</v>
      </c>
      <c r="C46" s="113" t="s">
        <v>873</v>
      </c>
      <c r="D46" s="115" t="s">
        <v>2142</v>
      </c>
      <c r="E46" s="65" t="s">
        <v>925</v>
      </c>
      <c r="F46" s="131" t="s">
        <v>26</v>
      </c>
      <c r="G46" s="67" t="s">
        <v>868</v>
      </c>
      <c r="H46" s="67" t="s">
        <v>41</v>
      </c>
      <c r="I46" s="67"/>
      <c r="J46" s="67"/>
      <c r="K46" s="67"/>
      <c r="L46" s="116"/>
      <c r="M46" s="64">
        <v>1210000</v>
      </c>
      <c r="N46" s="68">
        <v>0.045</v>
      </c>
      <c r="O46" s="117" t="s">
        <v>870</v>
      </c>
      <c r="P46" s="118">
        <v>10</v>
      </c>
      <c r="Q46" s="53">
        <v>381150</v>
      </c>
      <c r="R46" s="120" t="s">
        <v>1905</v>
      </c>
      <c r="S46" s="119">
        <v>0</v>
      </c>
      <c r="T46" s="119">
        <v>0</v>
      </c>
      <c r="U46" s="120" t="s">
        <v>872</v>
      </c>
      <c r="V46" s="121">
        <v>187548396</v>
      </c>
      <c r="W46" s="135">
        <v>186</v>
      </c>
      <c r="X46" s="122" t="s">
        <v>873</v>
      </c>
      <c r="AC46" s="65"/>
    </row>
    <row r="47" spans="1:29" s="122" customFormat="1" ht="15" customHeight="1">
      <c r="A47" s="113">
        <v>33</v>
      </c>
      <c r="B47" s="114" t="s">
        <v>42</v>
      </c>
      <c r="C47" s="113" t="s">
        <v>43</v>
      </c>
      <c r="D47" s="115" t="s">
        <v>44</v>
      </c>
      <c r="E47" s="65" t="s">
        <v>925</v>
      </c>
      <c r="F47" s="131" t="s">
        <v>26</v>
      </c>
      <c r="G47" s="67" t="s">
        <v>868</v>
      </c>
      <c r="H47" s="67" t="s">
        <v>45</v>
      </c>
      <c r="I47" s="67"/>
      <c r="J47" s="67"/>
      <c r="K47" s="67"/>
      <c r="L47" s="116"/>
      <c r="M47" s="64">
        <v>1210000</v>
      </c>
      <c r="N47" s="68">
        <v>0.045</v>
      </c>
      <c r="O47" s="117" t="s">
        <v>870</v>
      </c>
      <c r="P47" s="118">
        <v>10</v>
      </c>
      <c r="Q47" s="53">
        <v>381150</v>
      </c>
      <c r="R47" s="120" t="s">
        <v>1905</v>
      </c>
      <c r="S47" s="119">
        <v>0</v>
      </c>
      <c r="T47" s="119">
        <v>0</v>
      </c>
      <c r="U47" s="120" t="s">
        <v>872</v>
      </c>
      <c r="V47" s="121">
        <v>-1</v>
      </c>
      <c r="W47" s="135">
        <v>187</v>
      </c>
      <c r="X47" s="122" t="s">
        <v>873</v>
      </c>
      <c r="AC47" s="65"/>
    </row>
    <row r="48" spans="1:29" s="122" customFormat="1" ht="15" customHeight="1">
      <c r="A48" s="113">
        <v>34</v>
      </c>
      <c r="B48" s="114" t="s">
        <v>46</v>
      </c>
      <c r="C48" s="113" t="s">
        <v>47</v>
      </c>
      <c r="D48" s="115" t="s">
        <v>1772</v>
      </c>
      <c r="E48" s="65" t="s">
        <v>925</v>
      </c>
      <c r="F48" s="131" t="s">
        <v>26</v>
      </c>
      <c r="G48" s="67" t="s">
        <v>868</v>
      </c>
      <c r="H48" s="67" t="s">
        <v>48</v>
      </c>
      <c r="I48" s="67"/>
      <c r="J48" s="67"/>
      <c r="K48" s="67"/>
      <c r="L48" s="116"/>
      <c r="M48" s="64">
        <v>1210000</v>
      </c>
      <c r="N48" s="68">
        <v>0.045</v>
      </c>
      <c r="O48" s="117" t="s">
        <v>870</v>
      </c>
      <c r="P48" s="118">
        <v>10</v>
      </c>
      <c r="Q48" s="53">
        <v>381150</v>
      </c>
      <c r="R48" s="120" t="s">
        <v>1905</v>
      </c>
      <c r="S48" s="119">
        <v>0</v>
      </c>
      <c r="T48" s="119">
        <v>0</v>
      </c>
      <c r="U48" s="120" t="s">
        <v>872</v>
      </c>
      <c r="V48" s="121">
        <v>184147902</v>
      </c>
      <c r="W48" s="135">
        <v>188</v>
      </c>
      <c r="X48" s="122" t="s">
        <v>49</v>
      </c>
      <c r="AC48" s="65"/>
    </row>
    <row r="49" spans="1:29" s="122" customFormat="1" ht="15" customHeight="1">
      <c r="A49" s="113">
        <v>35</v>
      </c>
      <c r="B49" s="114" t="s">
        <v>50</v>
      </c>
      <c r="C49" s="113" t="s">
        <v>873</v>
      </c>
      <c r="D49" s="115" t="s">
        <v>2856</v>
      </c>
      <c r="E49" s="65" t="s">
        <v>925</v>
      </c>
      <c r="F49" s="131" t="s">
        <v>26</v>
      </c>
      <c r="G49" s="67" t="s">
        <v>868</v>
      </c>
      <c r="H49" s="67" t="s">
        <v>51</v>
      </c>
      <c r="I49" s="67"/>
      <c r="J49" s="67"/>
      <c r="K49" s="67"/>
      <c r="L49" s="116"/>
      <c r="M49" s="64">
        <v>1210000</v>
      </c>
      <c r="N49" s="68">
        <v>0.045</v>
      </c>
      <c r="O49" s="117" t="s">
        <v>870</v>
      </c>
      <c r="P49" s="118">
        <v>10</v>
      </c>
      <c r="Q49" s="53">
        <v>381150</v>
      </c>
      <c r="R49" s="120" t="s">
        <v>1905</v>
      </c>
      <c r="S49" s="119">
        <v>0</v>
      </c>
      <c r="T49" s="119">
        <v>0</v>
      </c>
      <c r="U49" s="120" t="s">
        <v>872</v>
      </c>
      <c r="V49" s="121">
        <v>184124167</v>
      </c>
      <c r="W49" s="135">
        <v>189</v>
      </c>
      <c r="X49" s="122" t="s">
        <v>873</v>
      </c>
      <c r="AC49" s="65"/>
    </row>
    <row r="50" spans="1:29" s="122" customFormat="1" ht="15" customHeight="1">
      <c r="A50" s="113">
        <v>36</v>
      </c>
      <c r="B50" s="114" t="s">
        <v>52</v>
      </c>
      <c r="C50" s="113" t="s">
        <v>873</v>
      </c>
      <c r="D50" s="115" t="s">
        <v>53</v>
      </c>
      <c r="E50" s="65" t="s">
        <v>925</v>
      </c>
      <c r="F50" s="131" t="s">
        <v>26</v>
      </c>
      <c r="G50" s="67" t="s">
        <v>868</v>
      </c>
      <c r="H50" s="67" t="s">
        <v>54</v>
      </c>
      <c r="I50" s="67"/>
      <c r="J50" s="67"/>
      <c r="K50" s="67"/>
      <c r="L50" s="116"/>
      <c r="M50" s="64">
        <v>1210000</v>
      </c>
      <c r="N50" s="68">
        <v>0.045</v>
      </c>
      <c r="O50" s="117" t="s">
        <v>870</v>
      </c>
      <c r="P50" s="118">
        <v>10</v>
      </c>
      <c r="Q50" s="53">
        <v>381150</v>
      </c>
      <c r="R50" s="120" t="s">
        <v>1905</v>
      </c>
      <c r="S50" s="119">
        <v>0</v>
      </c>
      <c r="T50" s="119">
        <v>0</v>
      </c>
      <c r="U50" s="120" t="s">
        <v>872</v>
      </c>
      <c r="V50" s="121">
        <v>187441740</v>
      </c>
      <c r="W50" s="135">
        <v>190</v>
      </c>
      <c r="X50" s="122" t="s">
        <v>873</v>
      </c>
      <c r="AC50" s="65"/>
    </row>
    <row r="51" spans="1:29" s="122" customFormat="1" ht="15" customHeight="1">
      <c r="A51" s="113">
        <v>37</v>
      </c>
      <c r="B51" s="114" t="s">
        <v>55</v>
      </c>
      <c r="C51" s="113" t="s">
        <v>56</v>
      </c>
      <c r="D51" s="115" t="s">
        <v>1701</v>
      </c>
      <c r="E51" s="65" t="s">
        <v>925</v>
      </c>
      <c r="F51" s="131" t="s">
        <v>26</v>
      </c>
      <c r="G51" s="67" t="s">
        <v>868</v>
      </c>
      <c r="H51" s="67" t="s">
        <v>57</v>
      </c>
      <c r="I51" s="67"/>
      <c r="J51" s="67"/>
      <c r="K51" s="67"/>
      <c r="L51" s="116"/>
      <c r="M51" s="64">
        <v>1210000</v>
      </c>
      <c r="N51" s="68">
        <v>0.045</v>
      </c>
      <c r="O51" s="117" t="s">
        <v>870</v>
      </c>
      <c r="P51" s="118">
        <v>10</v>
      </c>
      <c r="Q51" s="53">
        <v>381150</v>
      </c>
      <c r="R51" s="120" t="s">
        <v>1905</v>
      </c>
      <c r="S51" s="119">
        <v>0</v>
      </c>
      <c r="T51" s="119">
        <v>0</v>
      </c>
      <c r="U51" s="120" t="s">
        <v>872</v>
      </c>
      <c r="V51" s="121">
        <v>184187324</v>
      </c>
      <c r="W51" s="135">
        <v>191</v>
      </c>
      <c r="X51" s="122" t="s">
        <v>873</v>
      </c>
      <c r="AC51" s="65"/>
    </row>
    <row r="52" spans="1:29" s="122" customFormat="1" ht="15" customHeight="1">
      <c r="A52" s="113">
        <v>38</v>
      </c>
      <c r="B52" s="114" t="s">
        <v>58</v>
      </c>
      <c r="C52" s="113" t="s">
        <v>59</v>
      </c>
      <c r="D52" s="115" t="s">
        <v>60</v>
      </c>
      <c r="E52" s="65" t="s">
        <v>925</v>
      </c>
      <c r="F52" s="131" t="s">
        <v>26</v>
      </c>
      <c r="G52" s="67" t="s">
        <v>868</v>
      </c>
      <c r="H52" s="67" t="s">
        <v>61</v>
      </c>
      <c r="I52" s="67"/>
      <c r="J52" s="67"/>
      <c r="K52" s="67"/>
      <c r="L52" s="116"/>
      <c r="M52" s="64">
        <v>1210000</v>
      </c>
      <c r="N52" s="68">
        <v>0.045</v>
      </c>
      <c r="O52" s="117" t="s">
        <v>870</v>
      </c>
      <c r="P52" s="118">
        <v>10</v>
      </c>
      <c r="Q52" s="53">
        <v>381150</v>
      </c>
      <c r="R52" s="120" t="s">
        <v>1905</v>
      </c>
      <c r="S52" s="119">
        <v>0</v>
      </c>
      <c r="T52" s="119">
        <v>0</v>
      </c>
      <c r="U52" s="120" t="s">
        <v>872</v>
      </c>
      <c r="V52" s="121">
        <v>187504967</v>
      </c>
      <c r="W52" s="135">
        <v>192</v>
      </c>
      <c r="X52" s="122" t="s">
        <v>62</v>
      </c>
      <c r="AC52" s="65"/>
    </row>
    <row r="53" spans="1:29" s="122" customFormat="1" ht="15" customHeight="1">
      <c r="A53" s="113">
        <v>39</v>
      </c>
      <c r="B53" s="114" t="s">
        <v>63</v>
      </c>
      <c r="C53" s="113" t="s">
        <v>64</v>
      </c>
      <c r="D53" s="115" t="s">
        <v>65</v>
      </c>
      <c r="E53" s="65" t="s">
        <v>867</v>
      </c>
      <c r="F53" s="65" t="s">
        <v>66</v>
      </c>
      <c r="G53" s="67" t="s">
        <v>868</v>
      </c>
      <c r="H53" s="67" t="s">
        <v>67</v>
      </c>
      <c r="I53" s="67"/>
      <c r="J53" s="67"/>
      <c r="K53" s="67"/>
      <c r="L53" s="116"/>
      <c r="M53" s="64">
        <v>1210000</v>
      </c>
      <c r="N53" s="68">
        <v>0.045</v>
      </c>
      <c r="O53" s="117" t="s">
        <v>870</v>
      </c>
      <c r="P53" s="118">
        <v>10</v>
      </c>
      <c r="Q53" s="53">
        <v>381150</v>
      </c>
      <c r="R53" s="120" t="s">
        <v>1887</v>
      </c>
      <c r="S53" s="119">
        <v>0</v>
      </c>
      <c r="T53" s="119">
        <v>0</v>
      </c>
      <c r="U53" s="120" t="s">
        <v>872</v>
      </c>
      <c r="V53" s="121">
        <v>187502915</v>
      </c>
      <c r="W53" s="135">
        <v>55</v>
      </c>
      <c r="X53" s="122" t="s">
        <v>873</v>
      </c>
      <c r="AC53" s="65"/>
    </row>
    <row r="54" spans="1:29" s="122" customFormat="1" ht="15" customHeight="1">
      <c r="A54" s="113">
        <v>40</v>
      </c>
      <c r="B54" s="114" t="s">
        <v>68</v>
      </c>
      <c r="C54" s="113" t="s">
        <v>69</v>
      </c>
      <c r="D54" s="115" t="s">
        <v>70</v>
      </c>
      <c r="E54" s="65" t="s">
        <v>867</v>
      </c>
      <c r="F54" s="65" t="s">
        <v>66</v>
      </c>
      <c r="G54" s="67" t="s">
        <v>868</v>
      </c>
      <c r="H54" s="67" t="s">
        <v>71</v>
      </c>
      <c r="I54" s="67"/>
      <c r="J54" s="67"/>
      <c r="K54" s="67"/>
      <c r="L54" s="116"/>
      <c r="M54" s="64">
        <v>1210000</v>
      </c>
      <c r="N54" s="68">
        <v>0.045</v>
      </c>
      <c r="O54" s="117" t="s">
        <v>870</v>
      </c>
      <c r="P54" s="118">
        <v>10</v>
      </c>
      <c r="Q54" s="53">
        <v>381150</v>
      </c>
      <c r="R54" s="120" t="s">
        <v>1887</v>
      </c>
      <c r="S54" s="119">
        <v>0</v>
      </c>
      <c r="T54" s="119">
        <v>0</v>
      </c>
      <c r="U54" s="120" t="s">
        <v>872</v>
      </c>
      <c r="V54" s="121">
        <v>187645695</v>
      </c>
      <c r="W54" s="135">
        <v>56</v>
      </c>
      <c r="X54" s="122" t="s">
        <v>72</v>
      </c>
      <c r="AC54" s="65"/>
    </row>
    <row r="55" spans="1:29" s="122" customFormat="1" ht="15" customHeight="1">
      <c r="A55" s="113">
        <v>41</v>
      </c>
      <c r="B55" s="114" t="s">
        <v>73</v>
      </c>
      <c r="C55" s="113" t="s">
        <v>74</v>
      </c>
      <c r="D55" s="115" t="s">
        <v>1580</v>
      </c>
      <c r="E55" s="65" t="s">
        <v>867</v>
      </c>
      <c r="F55" s="65" t="s">
        <v>66</v>
      </c>
      <c r="G55" s="67" t="s">
        <v>868</v>
      </c>
      <c r="H55" s="67" t="s">
        <v>75</v>
      </c>
      <c r="I55" s="67"/>
      <c r="J55" s="67"/>
      <c r="K55" s="67"/>
      <c r="L55" s="116"/>
      <c r="M55" s="64">
        <v>1210000</v>
      </c>
      <c r="N55" s="68">
        <v>0.045</v>
      </c>
      <c r="O55" s="117" t="s">
        <v>870</v>
      </c>
      <c r="P55" s="118">
        <v>10</v>
      </c>
      <c r="Q55" s="53">
        <v>381150</v>
      </c>
      <c r="R55" s="120" t="s">
        <v>1887</v>
      </c>
      <c r="S55" s="119">
        <v>0</v>
      </c>
      <c r="T55" s="119">
        <v>0</v>
      </c>
      <c r="U55" s="120" t="s">
        <v>872</v>
      </c>
      <c r="V55" s="121">
        <v>-184196297</v>
      </c>
      <c r="W55" s="135">
        <v>57</v>
      </c>
      <c r="X55" s="122" t="s">
        <v>76</v>
      </c>
      <c r="AC55" s="65"/>
    </row>
    <row r="56" spans="1:29" s="122" customFormat="1" ht="15" customHeight="1">
      <c r="A56" s="113">
        <v>42</v>
      </c>
      <c r="B56" s="114" t="s">
        <v>77</v>
      </c>
      <c r="C56" s="113" t="s">
        <v>78</v>
      </c>
      <c r="D56" s="115" t="s">
        <v>79</v>
      </c>
      <c r="E56" s="65" t="s">
        <v>925</v>
      </c>
      <c r="F56" s="65" t="s">
        <v>66</v>
      </c>
      <c r="G56" s="67" t="s">
        <v>868</v>
      </c>
      <c r="H56" s="67" t="s">
        <v>80</v>
      </c>
      <c r="I56" s="67"/>
      <c r="J56" s="67"/>
      <c r="K56" s="67"/>
      <c r="L56" s="116"/>
      <c r="M56" s="64">
        <v>1210000</v>
      </c>
      <c r="N56" s="68">
        <v>0.045</v>
      </c>
      <c r="O56" s="117" t="s">
        <v>870</v>
      </c>
      <c r="P56" s="118">
        <v>10</v>
      </c>
      <c r="Q56" s="53">
        <v>381150</v>
      </c>
      <c r="R56" s="120" t="s">
        <v>1887</v>
      </c>
      <c r="S56" s="119">
        <v>0</v>
      </c>
      <c r="T56" s="119">
        <v>0</v>
      </c>
      <c r="U56" s="120" t="s">
        <v>872</v>
      </c>
      <c r="V56" s="121">
        <v>187426691</v>
      </c>
      <c r="W56" s="135">
        <v>58</v>
      </c>
      <c r="X56" s="122" t="s">
        <v>873</v>
      </c>
      <c r="AC56" s="65"/>
    </row>
    <row r="57" spans="1:29" s="122" customFormat="1" ht="15" customHeight="1">
      <c r="A57" s="113">
        <v>43</v>
      </c>
      <c r="B57" s="114" t="s">
        <v>81</v>
      </c>
      <c r="C57" s="113" t="s">
        <v>82</v>
      </c>
      <c r="D57" s="115" t="s">
        <v>83</v>
      </c>
      <c r="E57" s="65" t="s">
        <v>925</v>
      </c>
      <c r="F57" s="131" t="s">
        <v>84</v>
      </c>
      <c r="G57" s="67" t="s">
        <v>868</v>
      </c>
      <c r="H57" s="67" t="s">
        <v>85</v>
      </c>
      <c r="I57" s="67"/>
      <c r="J57" s="67"/>
      <c r="K57" s="67"/>
      <c r="L57" s="116"/>
      <c r="M57" s="64">
        <v>1210000</v>
      </c>
      <c r="N57" s="68">
        <v>0.045</v>
      </c>
      <c r="O57" s="117" t="s">
        <v>870</v>
      </c>
      <c r="P57" s="118">
        <v>10</v>
      </c>
      <c r="Q57" s="53">
        <v>381150</v>
      </c>
      <c r="R57" s="120" t="s">
        <v>1905</v>
      </c>
      <c r="S57" s="119">
        <v>0</v>
      </c>
      <c r="T57" s="119">
        <v>0</v>
      </c>
      <c r="U57" s="120" t="s">
        <v>872</v>
      </c>
      <c r="V57" s="121">
        <v>184053225</v>
      </c>
      <c r="W57" s="135">
        <v>193</v>
      </c>
      <c r="X57" s="122" t="s">
        <v>873</v>
      </c>
      <c r="AC57" s="65"/>
    </row>
    <row r="58" spans="1:29" s="122" customFormat="1" ht="15" customHeight="1">
      <c r="A58" s="113">
        <v>44</v>
      </c>
      <c r="B58" s="114" t="s">
        <v>86</v>
      </c>
      <c r="C58" s="113" t="s">
        <v>87</v>
      </c>
      <c r="D58" s="115" t="s">
        <v>88</v>
      </c>
      <c r="E58" s="65" t="s">
        <v>925</v>
      </c>
      <c r="F58" s="131" t="s">
        <v>84</v>
      </c>
      <c r="G58" s="67" t="s">
        <v>868</v>
      </c>
      <c r="H58" s="67" t="s">
        <v>89</v>
      </c>
      <c r="I58" s="67"/>
      <c r="J58" s="67"/>
      <c r="K58" s="67"/>
      <c r="L58" s="116"/>
      <c r="M58" s="64">
        <v>1210000</v>
      </c>
      <c r="N58" s="68">
        <v>0.045</v>
      </c>
      <c r="O58" s="117" t="s">
        <v>870</v>
      </c>
      <c r="P58" s="118">
        <v>10</v>
      </c>
      <c r="Q58" s="53">
        <v>381150</v>
      </c>
      <c r="R58" s="120" t="s">
        <v>1905</v>
      </c>
      <c r="S58" s="119">
        <v>0</v>
      </c>
      <c r="T58" s="119">
        <v>0</v>
      </c>
      <c r="U58" s="120" t="s">
        <v>872</v>
      </c>
      <c r="V58" s="121">
        <v>184265316</v>
      </c>
      <c r="W58" s="135">
        <v>194</v>
      </c>
      <c r="X58" s="122" t="s">
        <v>90</v>
      </c>
      <c r="AC58" s="65"/>
    </row>
    <row r="59" spans="1:29" s="122" customFormat="1" ht="15" customHeight="1">
      <c r="A59" s="113">
        <v>45</v>
      </c>
      <c r="B59" s="114" t="s">
        <v>91</v>
      </c>
      <c r="C59" s="113" t="s">
        <v>92</v>
      </c>
      <c r="D59" s="115" t="s">
        <v>2592</v>
      </c>
      <c r="E59" s="65" t="s">
        <v>925</v>
      </c>
      <c r="F59" s="131" t="s">
        <v>84</v>
      </c>
      <c r="G59" s="67" t="s">
        <v>868</v>
      </c>
      <c r="H59" s="67" t="s">
        <v>93</v>
      </c>
      <c r="I59" s="67"/>
      <c r="J59" s="67"/>
      <c r="K59" s="67"/>
      <c r="L59" s="116"/>
      <c r="M59" s="64">
        <v>1210000</v>
      </c>
      <c r="N59" s="68">
        <v>0.045</v>
      </c>
      <c r="O59" s="117" t="s">
        <v>870</v>
      </c>
      <c r="P59" s="118">
        <v>10</v>
      </c>
      <c r="Q59" s="53">
        <v>381150</v>
      </c>
      <c r="R59" s="120" t="s">
        <v>1905</v>
      </c>
      <c r="S59" s="119">
        <v>0</v>
      </c>
      <c r="T59" s="119">
        <v>0</v>
      </c>
      <c r="U59" s="120" t="s">
        <v>872</v>
      </c>
      <c r="V59" s="121">
        <v>186636609</v>
      </c>
      <c r="W59" s="135">
        <v>195</v>
      </c>
      <c r="X59" s="122" t="s">
        <v>94</v>
      </c>
      <c r="AC59" s="65"/>
    </row>
    <row r="60" spans="1:29" s="122" customFormat="1" ht="15" customHeight="1">
      <c r="A60" s="113">
        <v>46</v>
      </c>
      <c r="B60" s="114" t="s">
        <v>95</v>
      </c>
      <c r="C60" s="113" t="s">
        <v>873</v>
      </c>
      <c r="D60" s="115" t="s">
        <v>897</v>
      </c>
      <c r="E60" s="65" t="s">
        <v>925</v>
      </c>
      <c r="F60" s="131" t="s">
        <v>84</v>
      </c>
      <c r="G60" s="67" t="s">
        <v>868</v>
      </c>
      <c r="H60" s="67" t="s">
        <v>96</v>
      </c>
      <c r="I60" s="67"/>
      <c r="J60" s="67"/>
      <c r="K60" s="67"/>
      <c r="L60" s="116"/>
      <c r="M60" s="64">
        <v>1210000</v>
      </c>
      <c r="N60" s="68">
        <v>0.045</v>
      </c>
      <c r="O60" s="117" t="s">
        <v>870</v>
      </c>
      <c r="P60" s="118">
        <v>10</v>
      </c>
      <c r="Q60" s="53">
        <v>381150</v>
      </c>
      <c r="R60" s="120" t="s">
        <v>1905</v>
      </c>
      <c r="S60" s="119">
        <v>0</v>
      </c>
      <c r="T60" s="119">
        <v>0</v>
      </c>
      <c r="U60" s="120" t="s">
        <v>872</v>
      </c>
      <c r="V60" s="121">
        <v>187633021</v>
      </c>
      <c r="W60" s="135">
        <v>196</v>
      </c>
      <c r="X60" s="122" t="s">
        <v>873</v>
      </c>
      <c r="AC60" s="65"/>
    </row>
    <row r="61" spans="1:29" s="122" customFormat="1" ht="15" customHeight="1">
      <c r="A61" s="113">
        <v>47</v>
      </c>
      <c r="B61" s="114" t="s">
        <v>97</v>
      </c>
      <c r="C61" s="113" t="s">
        <v>873</v>
      </c>
      <c r="D61" s="115" t="s">
        <v>1846</v>
      </c>
      <c r="E61" s="65" t="s">
        <v>925</v>
      </c>
      <c r="F61" s="131" t="s">
        <v>84</v>
      </c>
      <c r="G61" s="67" t="s">
        <v>868</v>
      </c>
      <c r="H61" s="67" t="s">
        <v>98</v>
      </c>
      <c r="I61" s="67"/>
      <c r="J61" s="67"/>
      <c r="K61" s="67"/>
      <c r="L61" s="116"/>
      <c r="M61" s="64">
        <v>1210000</v>
      </c>
      <c r="N61" s="68">
        <v>0.045</v>
      </c>
      <c r="O61" s="117" t="s">
        <v>870</v>
      </c>
      <c r="P61" s="118">
        <v>10</v>
      </c>
      <c r="Q61" s="53">
        <v>381150</v>
      </c>
      <c r="R61" s="120" t="s">
        <v>1905</v>
      </c>
      <c r="S61" s="119">
        <v>0</v>
      </c>
      <c r="T61" s="119">
        <v>0</v>
      </c>
      <c r="U61" s="120" t="s">
        <v>872</v>
      </c>
      <c r="V61" s="121">
        <v>187520808</v>
      </c>
      <c r="W61" s="135">
        <v>197</v>
      </c>
      <c r="X61" s="122" t="s">
        <v>99</v>
      </c>
      <c r="AC61" s="65"/>
    </row>
    <row r="62" spans="1:29" s="122" customFormat="1" ht="15" customHeight="1">
      <c r="A62" s="113">
        <v>48</v>
      </c>
      <c r="B62" s="114" t="s">
        <v>100</v>
      </c>
      <c r="C62" s="113" t="s">
        <v>873</v>
      </c>
      <c r="D62" s="115" t="s">
        <v>101</v>
      </c>
      <c r="E62" s="65" t="s">
        <v>925</v>
      </c>
      <c r="F62" s="131" t="s">
        <v>84</v>
      </c>
      <c r="G62" s="67" t="s">
        <v>868</v>
      </c>
      <c r="H62" s="67" t="s">
        <v>102</v>
      </c>
      <c r="I62" s="67"/>
      <c r="J62" s="67"/>
      <c r="K62" s="67"/>
      <c r="L62" s="116"/>
      <c r="M62" s="64">
        <v>1210000</v>
      </c>
      <c r="N62" s="68">
        <v>0.045</v>
      </c>
      <c r="O62" s="117" t="s">
        <v>870</v>
      </c>
      <c r="P62" s="118">
        <v>10</v>
      </c>
      <c r="Q62" s="53">
        <v>381150</v>
      </c>
      <c r="R62" s="120" t="s">
        <v>1905</v>
      </c>
      <c r="S62" s="119">
        <v>0</v>
      </c>
      <c r="T62" s="119">
        <v>0</v>
      </c>
      <c r="U62" s="120" t="s">
        <v>872</v>
      </c>
      <c r="V62" s="121">
        <v>184252108</v>
      </c>
      <c r="W62" s="135">
        <v>198</v>
      </c>
      <c r="X62" s="122" t="s">
        <v>103</v>
      </c>
      <c r="AC62" s="65"/>
    </row>
    <row r="63" spans="1:29" s="122" customFormat="1" ht="15" customHeight="1">
      <c r="A63" s="113">
        <v>49</v>
      </c>
      <c r="B63" s="114" t="s">
        <v>104</v>
      </c>
      <c r="C63" s="113" t="s">
        <v>105</v>
      </c>
      <c r="D63" s="115" t="s">
        <v>106</v>
      </c>
      <c r="E63" s="65" t="s">
        <v>867</v>
      </c>
      <c r="F63" s="65" t="s">
        <v>107</v>
      </c>
      <c r="G63" s="67" t="s">
        <v>868</v>
      </c>
      <c r="H63" s="67" t="s">
        <v>108</v>
      </c>
      <c r="I63" s="67"/>
      <c r="J63" s="67"/>
      <c r="K63" s="67"/>
      <c r="L63" s="116"/>
      <c r="M63" s="64">
        <v>1210000</v>
      </c>
      <c r="N63" s="68">
        <v>0.045</v>
      </c>
      <c r="O63" s="117" t="s">
        <v>870</v>
      </c>
      <c r="P63" s="118">
        <v>10</v>
      </c>
      <c r="Q63" s="53">
        <v>381150</v>
      </c>
      <c r="R63" s="120" t="s">
        <v>1887</v>
      </c>
      <c r="S63" s="119">
        <v>0</v>
      </c>
      <c r="T63" s="119">
        <v>0</v>
      </c>
      <c r="U63" s="120" t="s">
        <v>872</v>
      </c>
      <c r="V63" s="121">
        <v>187332538</v>
      </c>
      <c r="W63" s="135">
        <v>59</v>
      </c>
      <c r="X63" s="122" t="s">
        <v>873</v>
      </c>
      <c r="AC63" s="65"/>
    </row>
    <row r="64" spans="1:29" s="122" customFormat="1" ht="15" customHeight="1">
      <c r="A64" s="113">
        <v>50</v>
      </c>
      <c r="B64" s="114" t="s">
        <v>109</v>
      </c>
      <c r="C64" s="113" t="s">
        <v>110</v>
      </c>
      <c r="D64" s="115" t="s">
        <v>2060</v>
      </c>
      <c r="E64" s="65" t="s">
        <v>925</v>
      </c>
      <c r="F64" s="65" t="s">
        <v>107</v>
      </c>
      <c r="G64" s="67" t="s">
        <v>868</v>
      </c>
      <c r="H64" s="67" t="s">
        <v>111</v>
      </c>
      <c r="I64" s="67"/>
      <c r="J64" s="67"/>
      <c r="K64" s="67"/>
      <c r="L64" s="116"/>
      <c r="M64" s="64">
        <v>1210000</v>
      </c>
      <c r="N64" s="68">
        <v>0.045</v>
      </c>
      <c r="O64" s="117" t="s">
        <v>870</v>
      </c>
      <c r="P64" s="118">
        <v>10</v>
      </c>
      <c r="Q64" s="53">
        <v>381150</v>
      </c>
      <c r="R64" s="120" t="s">
        <v>1887</v>
      </c>
      <c r="S64" s="119">
        <v>0</v>
      </c>
      <c r="T64" s="119">
        <v>0</v>
      </c>
      <c r="U64" s="120" t="s">
        <v>872</v>
      </c>
      <c r="V64" s="121">
        <v>187377506</v>
      </c>
      <c r="W64" s="135">
        <v>60</v>
      </c>
      <c r="X64" s="122" t="s">
        <v>873</v>
      </c>
      <c r="AC64" s="65"/>
    </row>
    <row r="65" spans="1:29" s="122" customFormat="1" ht="15" customHeight="1">
      <c r="A65" s="113">
        <v>51</v>
      </c>
      <c r="B65" s="114" t="s">
        <v>112</v>
      </c>
      <c r="C65" s="113" t="s">
        <v>873</v>
      </c>
      <c r="D65" s="115" t="s">
        <v>1546</v>
      </c>
      <c r="E65" s="65" t="s">
        <v>925</v>
      </c>
      <c r="F65" s="65" t="s">
        <v>113</v>
      </c>
      <c r="G65" s="67" t="s">
        <v>868</v>
      </c>
      <c r="H65" s="67" t="s">
        <v>114</v>
      </c>
      <c r="I65" s="67"/>
      <c r="J65" s="67"/>
      <c r="K65" s="67"/>
      <c r="L65" s="116"/>
      <c r="M65" s="64">
        <v>1210000</v>
      </c>
      <c r="N65" s="68">
        <v>0.045</v>
      </c>
      <c r="O65" s="117" t="s">
        <v>870</v>
      </c>
      <c r="P65" s="118">
        <v>10</v>
      </c>
      <c r="Q65" s="53">
        <v>381150</v>
      </c>
      <c r="R65" s="120" t="s">
        <v>927</v>
      </c>
      <c r="S65" s="119">
        <v>0</v>
      </c>
      <c r="T65" s="119">
        <v>0</v>
      </c>
      <c r="U65" s="120" t="s">
        <v>872</v>
      </c>
      <c r="V65" s="121">
        <v>187383925</v>
      </c>
      <c r="W65" s="135">
        <v>50</v>
      </c>
      <c r="X65" s="122" t="s">
        <v>873</v>
      </c>
      <c r="AC65" s="65"/>
    </row>
    <row r="66" spans="1:29" s="122" customFormat="1" ht="15" customHeight="1">
      <c r="A66" s="113">
        <v>52</v>
      </c>
      <c r="B66" s="114" t="s">
        <v>115</v>
      </c>
      <c r="C66" s="113" t="s">
        <v>873</v>
      </c>
      <c r="D66" s="115" t="s">
        <v>116</v>
      </c>
      <c r="E66" s="65" t="s">
        <v>867</v>
      </c>
      <c r="F66" s="65" t="s">
        <v>117</v>
      </c>
      <c r="G66" s="67" t="s">
        <v>868</v>
      </c>
      <c r="H66" s="67" t="s">
        <v>118</v>
      </c>
      <c r="I66" s="67"/>
      <c r="J66" s="67"/>
      <c r="K66" s="67"/>
      <c r="L66" s="116"/>
      <c r="M66" s="64">
        <v>1210000</v>
      </c>
      <c r="N66" s="68">
        <v>0.045</v>
      </c>
      <c r="O66" s="117" t="s">
        <v>870</v>
      </c>
      <c r="P66" s="118">
        <v>10</v>
      </c>
      <c r="Q66" s="53">
        <v>381150</v>
      </c>
      <c r="R66" s="120" t="s">
        <v>902</v>
      </c>
      <c r="S66" s="119">
        <v>0</v>
      </c>
      <c r="T66" s="119">
        <v>0</v>
      </c>
      <c r="U66" s="120" t="s">
        <v>872</v>
      </c>
      <c r="V66" s="121">
        <v>184069909</v>
      </c>
      <c r="W66" s="135">
        <v>36</v>
      </c>
      <c r="X66" s="122" t="s">
        <v>873</v>
      </c>
      <c r="AC66" s="65"/>
    </row>
    <row r="67" spans="1:29" s="122" customFormat="1" ht="15" customHeight="1">
      <c r="A67" s="113">
        <v>53</v>
      </c>
      <c r="B67" s="114" t="s">
        <v>119</v>
      </c>
      <c r="C67" s="113" t="s">
        <v>120</v>
      </c>
      <c r="D67" s="115" t="s">
        <v>121</v>
      </c>
      <c r="E67" s="65" t="s">
        <v>867</v>
      </c>
      <c r="F67" s="65" t="s">
        <v>117</v>
      </c>
      <c r="G67" s="67" t="s">
        <v>868</v>
      </c>
      <c r="H67" s="67" t="s">
        <v>122</v>
      </c>
      <c r="I67" s="67"/>
      <c r="J67" s="67"/>
      <c r="K67" s="67"/>
      <c r="L67" s="116"/>
      <c r="M67" s="64">
        <v>1210000</v>
      </c>
      <c r="N67" s="68">
        <v>0.045</v>
      </c>
      <c r="O67" s="117" t="s">
        <v>870</v>
      </c>
      <c r="P67" s="118">
        <v>10</v>
      </c>
      <c r="Q67" s="53">
        <v>381150</v>
      </c>
      <c r="R67" s="120" t="s">
        <v>902</v>
      </c>
      <c r="S67" s="119">
        <v>0</v>
      </c>
      <c r="T67" s="119">
        <v>0</v>
      </c>
      <c r="U67" s="120" t="s">
        <v>872</v>
      </c>
      <c r="V67" s="121">
        <v>187562889</v>
      </c>
      <c r="W67" s="135">
        <v>37</v>
      </c>
      <c r="X67" s="122" t="s">
        <v>123</v>
      </c>
      <c r="AC67" s="65"/>
    </row>
    <row r="68" spans="1:29" s="122" customFormat="1" ht="15" customHeight="1">
      <c r="A68" s="113">
        <v>54</v>
      </c>
      <c r="B68" s="114" t="s">
        <v>127</v>
      </c>
      <c r="C68" s="113" t="s">
        <v>128</v>
      </c>
      <c r="D68" s="115" t="s">
        <v>129</v>
      </c>
      <c r="E68" s="65" t="s">
        <v>925</v>
      </c>
      <c r="F68" s="65" t="s">
        <v>130</v>
      </c>
      <c r="G68" s="67" t="s">
        <v>868</v>
      </c>
      <c r="H68" s="67" t="s">
        <v>131</v>
      </c>
      <c r="I68" s="67"/>
      <c r="J68" s="67"/>
      <c r="K68" s="67"/>
      <c r="L68" s="116"/>
      <c r="M68" s="64">
        <v>1210000</v>
      </c>
      <c r="N68" s="68">
        <v>0.045</v>
      </c>
      <c r="O68" s="117" t="s">
        <v>870</v>
      </c>
      <c r="P68" s="118">
        <v>10</v>
      </c>
      <c r="Q68" s="53">
        <v>381150</v>
      </c>
      <c r="R68" s="120" t="s">
        <v>1887</v>
      </c>
      <c r="S68" s="119">
        <v>0</v>
      </c>
      <c r="T68" s="119">
        <v>0</v>
      </c>
      <c r="U68" s="120" t="s">
        <v>872</v>
      </c>
      <c r="V68" s="121">
        <v>-1</v>
      </c>
      <c r="W68" s="135">
        <v>61</v>
      </c>
      <c r="X68" s="122" t="s">
        <v>873</v>
      </c>
      <c r="AC68" s="65"/>
    </row>
    <row r="69" spans="1:29" s="122" customFormat="1" ht="15" customHeight="1">
      <c r="A69" s="113">
        <v>55</v>
      </c>
      <c r="B69" s="114" t="s">
        <v>132</v>
      </c>
      <c r="C69" s="113" t="s">
        <v>133</v>
      </c>
      <c r="D69" s="115" t="s">
        <v>134</v>
      </c>
      <c r="E69" s="65" t="s">
        <v>925</v>
      </c>
      <c r="F69" s="65" t="s">
        <v>130</v>
      </c>
      <c r="G69" s="67" t="s">
        <v>868</v>
      </c>
      <c r="H69" s="67" t="s">
        <v>135</v>
      </c>
      <c r="I69" s="67"/>
      <c r="J69" s="67"/>
      <c r="K69" s="67"/>
      <c r="L69" s="116"/>
      <c r="M69" s="64">
        <v>1210000</v>
      </c>
      <c r="N69" s="68">
        <v>0.045</v>
      </c>
      <c r="O69" s="117" t="s">
        <v>870</v>
      </c>
      <c r="P69" s="118">
        <v>10</v>
      </c>
      <c r="Q69" s="53">
        <v>381150</v>
      </c>
      <c r="R69" s="120" t="s">
        <v>1887</v>
      </c>
      <c r="S69" s="119">
        <v>0</v>
      </c>
      <c r="T69" s="119">
        <v>0</v>
      </c>
      <c r="U69" s="120" t="s">
        <v>872</v>
      </c>
      <c r="V69" s="121">
        <v>-1</v>
      </c>
      <c r="W69" s="135">
        <v>62</v>
      </c>
      <c r="X69" s="122" t="s">
        <v>873</v>
      </c>
      <c r="AC69" s="65"/>
    </row>
    <row r="70" spans="1:29" s="122" customFormat="1" ht="15" customHeight="1">
      <c r="A70" s="113">
        <v>56</v>
      </c>
      <c r="B70" s="114" t="s">
        <v>136</v>
      </c>
      <c r="C70" s="113" t="s">
        <v>137</v>
      </c>
      <c r="D70" s="115" t="s">
        <v>138</v>
      </c>
      <c r="E70" s="65" t="s">
        <v>867</v>
      </c>
      <c r="F70" s="65" t="s">
        <v>139</v>
      </c>
      <c r="G70" s="67" t="s">
        <v>868</v>
      </c>
      <c r="H70" s="67" t="s">
        <v>140</v>
      </c>
      <c r="I70" s="67"/>
      <c r="J70" s="67"/>
      <c r="K70" s="67"/>
      <c r="L70" s="116"/>
      <c r="M70" s="64">
        <v>1210000</v>
      </c>
      <c r="N70" s="68">
        <v>0.045</v>
      </c>
      <c r="O70" s="117" t="s">
        <v>870</v>
      </c>
      <c r="P70" s="118">
        <v>10</v>
      </c>
      <c r="Q70" s="53">
        <v>381150</v>
      </c>
      <c r="R70" s="120" t="s">
        <v>1404</v>
      </c>
      <c r="S70" s="119">
        <v>0</v>
      </c>
      <c r="T70" s="119">
        <v>0</v>
      </c>
      <c r="U70" s="120" t="s">
        <v>872</v>
      </c>
      <c r="V70" s="121">
        <v>187501997</v>
      </c>
      <c r="W70" s="135">
        <v>1</v>
      </c>
      <c r="X70" s="122" t="s">
        <v>873</v>
      </c>
      <c r="AC70" s="65"/>
    </row>
    <row r="71" spans="1:29" s="122" customFormat="1" ht="15" customHeight="1">
      <c r="A71" s="113">
        <v>57</v>
      </c>
      <c r="B71" s="114" t="s">
        <v>141</v>
      </c>
      <c r="C71" s="113" t="s">
        <v>873</v>
      </c>
      <c r="D71" s="115" t="s">
        <v>142</v>
      </c>
      <c r="E71" s="65" t="s">
        <v>867</v>
      </c>
      <c r="F71" s="65" t="s">
        <v>139</v>
      </c>
      <c r="G71" s="67" t="s">
        <v>868</v>
      </c>
      <c r="H71" s="67" t="s">
        <v>143</v>
      </c>
      <c r="I71" s="67"/>
      <c r="J71" s="67"/>
      <c r="K71" s="67"/>
      <c r="L71" s="116"/>
      <c r="M71" s="64">
        <v>1210000</v>
      </c>
      <c r="N71" s="68">
        <v>0.045</v>
      </c>
      <c r="O71" s="117" t="s">
        <v>870</v>
      </c>
      <c r="P71" s="118">
        <v>10</v>
      </c>
      <c r="Q71" s="53">
        <v>381150</v>
      </c>
      <c r="R71" s="120" t="s">
        <v>1404</v>
      </c>
      <c r="S71" s="119">
        <v>0</v>
      </c>
      <c r="T71" s="119">
        <v>0</v>
      </c>
      <c r="U71" s="120" t="s">
        <v>872</v>
      </c>
      <c r="V71" s="121">
        <v>-1</v>
      </c>
      <c r="W71" s="135">
        <v>2</v>
      </c>
      <c r="X71" s="122" t="s">
        <v>873</v>
      </c>
      <c r="AC71" s="65"/>
    </row>
    <row r="72" spans="1:29" s="122" customFormat="1" ht="15" customHeight="1">
      <c r="A72" s="113">
        <v>58</v>
      </c>
      <c r="B72" s="114" t="s">
        <v>144</v>
      </c>
      <c r="C72" s="113" t="s">
        <v>145</v>
      </c>
      <c r="D72" s="115" t="s">
        <v>146</v>
      </c>
      <c r="E72" s="65" t="s">
        <v>867</v>
      </c>
      <c r="F72" s="65" t="s">
        <v>147</v>
      </c>
      <c r="G72" s="67" t="s">
        <v>868</v>
      </c>
      <c r="H72" s="67" t="s">
        <v>148</v>
      </c>
      <c r="I72" s="67"/>
      <c r="J72" s="67"/>
      <c r="K72" s="67"/>
      <c r="L72" s="116"/>
      <c r="M72" s="64">
        <v>1210000</v>
      </c>
      <c r="N72" s="68">
        <v>0.045</v>
      </c>
      <c r="O72" s="117" t="s">
        <v>870</v>
      </c>
      <c r="P72" s="118">
        <v>10</v>
      </c>
      <c r="Q72" s="53">
        <v>381150</v>
      </c>
      <c r="R72" s="120" t="s">
        <v>902</v>
      </c>
      <c r="S72" s="119">
        <v>0</v>
      </c>
      <c r="T72" s="119">
        <v>0</v>
      </c>
      <c r="U72" s="120" t="s">
        <v>872</v>
      </c>
      <c r="V72" s="121">
        <v>187459424</v>
      </c>
      <c r="W72" s="135">
        <v>38</v>
      </c>
      <c r="X72" s="122" t="s">
        <v>873</v>
      </c>
      <c r="AC72" s="65"/>
    </row>
    <row r="73" spans="1:29" s="122" customFormat="1" ht="15" customHeight="1">
      <c r="A73" s="113">
        <v>59</v>
      </c>
      <c r="B73" s="114" t="s">
        <v>149</v>
      </c>
      <c r="C73" s="113" t="s">
        <v>150</v>
      </c>
      <c r="D73" s="115" t="s">
        <v>151</v>
      </c>
      <c r="E73" s="65" t="s">
        <v>867</v>
      </c>
      <c r="F73" s="65" t="s">
        <v>147</v>
      </c>
      <c r="G73" s="67" t="s">
        <v>868</v>
      </c>
      <c r="H73" s="67" t="s">
        <v>152</v>
      </c>
      <c r="I73" s="67"/>
      <c r="J73" s="67"/>
      <c r="K73" s="67"/>
      <c r="L73" s="116"/>
      <c r="M73" s="64">
        <v>1210000</v>
      </c>
      <c r="N73" s="68">
        <v>0.045</v>
      </c>
      <c r="O73" s="117" t="s">
        <v>870</v>
      </c>
      <c r="P73" s="118">
        <v>10</v>
      </c>
      <c r="Q73" s="53">
        <v>381150</v>
      </c>
      <c r="R73" s="120" t="s">
        <v>902</v>
      </c>
      <c r="S73" s="119">
        <v>0</v>
      </c>
      <c r="T73" s="119">
        <v>0</v>
      </c>
      <c r="U73" s="120" t="s">
        <v>872</v>
      </c>
      <c r="V73" s="121">
        <v>-1</v>
      </c>
      <c r="W73" s="135">
        <v>39</v>
      </c>
      <c r="X73" s="122" t="s">
        <v>873</v>
      </c>
      <c r="AC73" s="65"/>
    </row>
    <row r="74" spans="1:29" s="122" customFormat="1" ht="15" customHeight="1">
      <c r="A74" s="113">
        <v>60</v>
      </c>
      <c r="B74" s="114" t="s">
        <v>153</v>
      </c>
      <c r="C74" s="113" t="s">
        <v>154</v>
      </c>
      <c r="D74" s="115" t="s">
        <v>155</v>
      </c>
      <c r="E74" s="65" t="s">
        <v>867</v>
      </c>
      <c r="F74" s="65" t="s">
        <v>147</v>
      </c>
      <c r="G74" s="67" t="s">
        <v>868</v>
      </c>
      <c r="H74" s="67" t="s">
        <v>156</v>
      </c>
      <c r="I74" s="67"/>
      <c r="J74" s="67"/>
      <c r="K74" s="67"/>
      <c r="L74" s="116"/>
      <c r="M74" s="64">
        <v>1210000</v>
      </c>
      <c r="N74" s="68">
        <v>0.045</v>
      </c>
      <c r="O74" s="117" t="s">
        <v>870</v>
      </c>
      <c r="P74" s="118">
        <v>10</v>
      </c>
      <c r="Q74" s="53">
        <v>381150</v>
      </c>
      <c r="R74" s="120" t="s">
        <v>902</v>
      </c>
      <c r="S74" s="119">
        <v>0</v>
      </c>
      <c r="T74" s="119">
        <v>0</v>
      </c>
      <c r="U74" s="120" t="s">
        <v>872</v>
      </c>
      <c r="V74" s="121">
        <v>-1</v>
      </c>
      <c r="W74" s="135">
        <v>40</v>
      </c>
      <c r="X74" s="122" t="s">
        <v>873</v>
      </c>
      <c r="AC74" s="65"/>
    </row>
    <row r="75" spans="1:29" s="122" customFormat="1" ht="15" customHeight="1">
      <c r="A75" s="113">
        <v>61</v>
      </c>
      <c r="B75" s="114" t="s">
        <v>157</v>
      </c>
      <c r="C75" s="113" t="s">
        <v>873</v>
      </c>
      <c r="D75" s="115" t="s">
        <v>2743</v>
      </c>
      <c r="E75" s="65" t="s">
        <v>867</v>
      </c>
      <c r="F75" s="65" t="s">
        <v>147</v>
      </c>
      <c r="G75" s="67" t="s">
        <v>868</v>
      </c>
      <c r="H75" s="67" t="s">
        <v>158</v>
      </c>
      <c r="I75" s="67"/>
      <c r="J75" s="67"/>
      <c r="K75" s="67"/>
      <c r="L75" s="116"/>
      <c r="M75" s="64">
        <v>1210000</v>
      </c>
      <c r="N75" s="68">
        <v>0.045</v>
      </c>
      <c r="O75" s="117" t="s">
        <v>870</v>
      </c>
      <c r="P75" s="118">
        <v>10</v>
      </c>
      <c r="Q75" s="53">
        <v>381150</v>
      </c>
      <c r="R75" s="120" t="s">
        <v>902</v>
      </c>
      <c r="S75" s="119">
        <v>0</v>
      </c>
      <c r="T75" s="119">
        <v>0</v>
      </c>
      <c r="U75" s="120" t="s">
        <v>872</v>
      </c>
      <c r="V75" s="121">
        <v>187520760</v>
      </c>
      <c r="W75" s="135">
        <v>41</v>
      </c>
      <c r="X75" s="122" t="s">
        <v>873</v>
      </c>
      <c r="AC75" s="65"/>
    </row>
    <row r="76" spans="1:29" s="122" customFormat="1" ht="15" customHeight="1">
      <c r="A76" s="113">
        <v>62</v>
      </c>
      <c r="B76" s="114" t="s">
        <v>159</v>
      </c>
      <c r="C76" s="113" t="s">
        <v>160</v>
      </c>
      <c r="D76" s="115" t="s">
        <v>161</v>
      </c>
      <c r="E76" s="65" t="s">
        <v>867</v>
      </c>
      <c r="F76" s="65" t="s">
        <v>147</v>
      </c>
      <c r="G76" s="67" t="s">
        <v>868</v>
      </c>
      <c r="H76" s="67" t="s">
        <v>162</v>
      </c>
      <c r="I76" s="67"/>
      <c r="J76" s="67"/>
      <c r="K76" s="67"/>
      <c r="L76" s="116"/>
      <c r="M76" s="64">
        <v>1210000</v>
      </c>
      <c r="N76" s="68">
        <v>0.045</v>
      </c>
      <c r="O76" s="117" t="s">
        <v>870</v>
      </c>
      <c r="P76" s="118">
        <v>10</v>
      </c>
      <c r="Q76" s="53">
        <v>381150</v>
      </c>
      <c r="R76" s="120" t="s">
        <v>902</v>
      </c>
      <c r="S76" s="119">
        <v>0</v>
      </c>
      <c r="T76" s="119">
        <v>0</v>
      </c>
      <c r="U76" s="120" t="s">
        <v>872</v>
      </c>
      <c r="V76" s="121">
        <v>187511676</v>
      </c>
      <c r="W76" s="135">
        <v>42</v>
      </c>
      <c r="X76" s="122" t="s">
        <v>873</v>
      </c>
      <c r="AC76" s="65"/>
    </row>
    <row r="77" spans="1:29" s="122" customFormat="1" ht="15" customHeight="1">
      <c r="A77" s="113">
        <v>63</v>
      </c>
      <c r="B77" s="114" t="s">
        <v>163</v>
      </c>
      <c r="C77" s="113" t="s">
        <v>164</v>
      </c>
      <c r="D77" s="115" t="s">
        <v>165</v>
      </c>
      <c r="E77" s="65" t="s">
        <v>867</v>
      </c>
      <c r="F77" s="65" t="s">
        <v>166</v>
      </c>
      <c r="G77" s="67" t="s">
        <v>868</v>
      </c>
      <c r="H77" s="67" t="s">
        <v>167</v>
      </c>
      <c r="I77" s="67"/>
      <c r="J77" s="67"/>
      <c r="K77" s="67"/>
      <c r="L77" s="116"/>
      <c r="M77" s="64">
        <v>1210000</v>
      </c>
      <c r="N77" s="68">
        <v>0.045</v>
      </c>
      <c r="O77" s="117" t="s">
        <v>870</v>
      </c>
      <c r="P77" s="118">
        <v>10</v>
      </c>
      <c r="Q77" s="53">
        <v>381150</v>
      </c>
      <c r="R77" s="120" t="s">
        <v>1434</v>
      </c>
      <c r="S77" s="119">
        <v>0</v>
      </c>
      <c r="T77" s="119">
        <v>0</v>
      </c>
      <c r="U77" s="120" t="s">
        <v>872</v>
      </c>
      <c r="V77" s="121">
        <v>187</v>
      </c>
      <c r="W77" s="135">
        <v>108</v>
      </c>
      <c r="X77" s="122" t="s">
        <v>873</v>
      </c>
      <c r="AC77" s="65"/>
    </row>
    <row r="78" spans="1:29" s="122" customFormat="1" ht="15" customHeight="1">
      <c r="A78" s="113">
        <v>64</v>
      </c>
      <c r="B78" s="114" t="s">
        <v>168</v>
      </c>
      <c r="C78" s="113" t="s">
        <v>169</v>
      </c>
      <c r="D78" s="115" t="s">
        <v>170</v>
      </c>
      <c r="E78" s="65" t="s">
        <v>867</v>
      </c>
      <c r="F78" s="65" t="s">
        <v>166</v>
      </c>
      <c r="G78" s="67" t="s">
        <v>868</v>
      </c>
      <c r="H78" s="67" t="s">
        <v>171</v>
      </c>
      <c r="I78" s="67"/>
      <c r="J78" s="67"/>
      <c r="K78" s="67"/>
      <c r="L78" s="116"/>
      <c r="M78" s="64">
        <v>1210000</v>
      </c>
      <c r="N78" s="68">
        <v>0.045</v>
      </c>
      <c r="O78" s="117" t="s">
        <v>870</v>
      </c>
      <c r="P78" s="118">
        <v>10</v>
      </c>
      <c r="Q78" s="53">
        <v>381150</v>
      </c>
      <c r="R78" s="120" t="s">
        <v>1434</v>
      </c>
      <c r="S78" s="119">
        <v>0</v>
      </c>
      <c r="T78" s="119">
        <v>0</v>
      </c>
      <c r="U78" s="120" t="s">
        <v>872</v>
      </c>
      <c r="V78" s="121">
        <v>187529435</v>
      </c>
      <c r="W78" s="135">
        <v>109</v>
      </c>
      <c r="X78" s="122" t="s">
        <v>873</v>
      </c>
      <c r="AC78" s="65"/>
    </row>
    <row r="79" spans="1:29" s="122" customFormat="1" ht="15" customHeight="1">
      <c r="A79" s="113">
        <v>65</v>
      </c>
      <c r="B79" s="114" t="s">
        <v>172</v>
      </c>
      <c r="C79" s="113" t="s">
        <v>173</v>
      </c>
      <c r="D79" s="115" t="s">
        <v>174</v>
      </c>
      <c r="E79" s="65" t="s">
        <v>867</v>
      </c>
      <c r="F79" s="65" t="s">
        <v>175</v>
      </c>
      <c r="G79" s="67" t="s">
        <v>868</v>
      </c>
      <c r="H79" s="67" t="s">
        <v>176</v>
      </c>
      <c r="I79" s="67"/>
      <c r="J79" s="67"/>
      <c r="K79" s="67"/>
      <c r="L79" s="116"/>
      <c r="M79" s="64">
        <v>1210000</v>
      </c>
      <c r="N79" s="68">
        <v>0.045</v>
      </c>
      <c r="O79" s="117" t="s">
        <v>870</v>
      </c>
      <c r="P79" s="118">
        <v>10</v>
      </c>
      <c r="Q79" s="53">
        <v>381150</v>
      </c>
      <c r="R79" s="120" t="s">
        <v>1420</v>
      </c>
      <c r="S79" s="119">
        <v>0</v>
      </c>
      <c r="T79" s="119">
        <v>0</v>
      </c>
      <c r="U79" s="120" t="s">
        <v>872</v>
      </c>
      <c r="V79" s="121">
        <v>187395724</v>
      </c>
      <c r="W79" s="135">
        <v>147</v>
      </c>
      <c r="X79" s="122" t="s">
        <v>873</v>
      </c>
      <c r="AC79" s="65"/>
    </row>
    <row r="80" spans="1:29" s="122" customFormat="1" ht="15" customHeight="1">
      <c r="A80" s="113">
        <v>66</v>
      </c>
      <c r="B80" s="114" t="s">
        <v>177</v>
      </c>
      <c r="C80" s="113" t="s">
        <v>873</v>
      </c>
      <c r="D80" s="115" t="s">
        <v>178</v>
      </c>
      <c r="E80" s="65" t="s">
        <v>867</v>
      </c>
      <c r="F80" s="65" t="s">
        <v>175</v>
      </c>
      <c r="G80" s="67" t="s">
        <v>868</v>
      </c>
      <c r="H80" s="67" t="s">
        <v>179</v>
      </c>
      <c r="I80" s="67"/>
      <c r="J80" s="67"/>
      <c r="K80" s="67"/>
      <c r="L80" s="116"/>
      <c r="M80" s="64">
        <v>1210000</v>
      </c>
      <c r="N80" s="68">
        <v>0.045</v>
      </c>
      <c r="O80" s="117" t="s">
        <v>870</v>
      </c>
      <c r="P80" s="118">
        <v>10</v>
      </c>
      <c r="Q80" s="53">
        <v>381150</v>
      </c>
      <c r="R80" s="120" t="s">
        <v>1420</v>
      </c>
      <c r="S80" s="119">
        <v>0</v>
      </c>
      <c r="T80" s="119">
        <v>0</v>
      </c>
      <c r="U80" s="120" t="s">
        <v>872</v>
      </c>
      <c r="V80" s="121">
        <v>187438395</v>
      </c>
      <c r="W80" s="135">
        <v>148</v>
      </c>
      <c r="X80" s="122" t="s">
        <v>873</v>
      </c>
      <c r="AC80" s="65"/>
    </row>
    <row r="81" spans="1:29" s="122" customFormat="1" ht="15" customHeight="1">
      <c r="A81" s="113">
        <v>67</v>
      </c>
      <c r="B81" s="114" t="s">
        <v>184</v>
      </c>
      <c r="C81" s="113" t="s">
        <v>185</v>
      </c>
      <c r="D81" s="115" t="s">
        <v>186</v>
      </c>
      <c r="E81" s="65" t="s">
        <v>867</v>
      </c>
      <c r="F81" s="65" t="s">
        <v>187</v>
      </c>
      <c r="G81" s="67" t="s">
        <v>868</v>
      </c>
      <c r="H81" s="67" t="s">
        <v>188</v>
      </c>
      <c r="I81" s="67"/>
      <c r="J81" s="67"/>
      <c r="K81" s="67"/>
      <c r="L81" s="116"/>
      <c r="M81" s="64">
        <v>1210000</v>
      </c>
      <c r="N81" s="68">
        <v>0.045</v>
      </c>
      <c r="O81" s="117" t="s">
        <v>870</v>
      </c>
      <c r="P81" s="118">
        <v>10</v>
      </c>
      <c r="Q81" s="53">
        <v>381150</v>
      </c>
      <c r="R81" s="120" t="s">
        <v>902</v>
      </c>
      <c r="S81" s="119">
        <v>0</v>
      </c>
      <c r="T81" s="119">
        <v>0</v>
      </c>
      <c r="U81" s="120" t="s">
        <v>872</v>
      </c>
      <c r="V81" s="121">
        <v>187207144</v>
      </c>
      <c r="W81" s="135">
        <v>43</v>
      </c>
      <c r="X81" s="122" t="s">
        <v>189</v>
      </c>
      <c r="AC81" s="65"/>
    </row>
    <row r="82" spans="1:29" s="122" customFormat="1" ht="15" customHeight="1">
      <c r="A82" s="113">
        <v>68</v>
      </c>
      <c r="B82" s="114" t="s">
        <v>190</v>
      </c>
      <c r="C82" s="113" t="s">
        <v>191</v>
      </c>
      <c r="D82" s="115" t="s">
        <v>192</v>
      </c>
      <c r="E82" s="65" t="s">
        <v>867</v>
      </c>
      <c r="F82" s="65" t="s">
        <v>187</v>
      </c>
      <c r="G82" s="67" t="s">
        <v>868</v>
      </c>
      <c r="H82" s="67" t="s">
        <v>193</v>
      </c>
      <c r="I82" s="67"/>
      <c r="J82" s="67"/>
      <c r="K82" s="67"/>
      <c r="L82" s="116"/>
      <c r="M82" s="64">
        <v>1210000</v>
      </c>
      <c r="N82" s="68">
        <v>0.045</v>
      </c>
      <c r="O82" s="117" t="s">
        <v>870</v>
      </c>
      <c r="P82" s="118">
        <v>10</v>
      </c>
      <c r="Q82" s="53">
        <v>381150</v>
      </c>
      <c r="R82" s="120" t="s">
        <v>902</v>
      </c>
      <c r="S82" s="119">
        <v>0</v>
      </c>
      <c r="T82" s="119">
        <v>0</v>
      </c>
      <c r="U82" s="120" t="s">
        <v>872</v>
      </c>
      <c r="V82" s="121">
        <v>187149063</v>
      </c>
      <c r="W82" s="135">
        <v>44</v>
      </c>
      <c r="X82" s="122" t="s">
        <v>873</v>
      </c>
      <c r="AC82" s="65"/>
    </row>
    <row r="83" spans="1:29" s="122" customFormat="1" ht="15" customHeight="1">
      <c r="A83" s="113">
        <v>69</v>
      </c>
      <c r="B83" s="114" t="s">
        <v>194</v>
      </c>
      <c r="C83" s="113" t="s">
        <v>873</v>
      </c>
      <c r="D83" s="115" t="s">
        <v>1427</v>
      </c>
      <c r="E83" s="65" t="s">
        <v>867</v>
      </c>
      <c r="F83" s="65" t="s">
        <v>195</v>
      </c>
      <c r="G83" s="67" t="s">
        <v>868</v>
      </c>
      <c r="H83" s="67" t="s">
        <v>196</v>
      </c>
      <c r="I83" s="67"/>
      <c r="J83" s="67"/>
      <c r="K83" s="67"/>
      <c r="L83" s="116"/>
      <c r="M83" s="64">
        <v>1210000</v>
      </c>
      <c r="N83" s="68">
        <v>0.045</v>
      </c>
      <c r="O83" s="117" t="s">
        <v>870</v>
      </c>
      <c r="P83" s="118">
        <v>10</v>
      </c>
      <c r="Q83" s="53">
        <v>381150</v>
      </c>
      <c r="R83" s="120" t="s">
        <v>1434</v>
      </c>
      <c r="S83" s="119">
        <v>0</v>
      </c>
      <c r="T83" s="119">
        <v>0</v>
      </c>
      <c r="U83" s="120" t="s">
        <v>872</v>
      </c>
      <c r="V83" s="121">
        <v>187598729</v>
      </c>
      <c r="W83" s="135">
        <v>110</v>
      </c>
      <c r="X83" s="122" t="s">
        <v>873</v>
      </c>
      <c r="AC83" s="65"/>
    </row>
    <row r="84" spans="1:29" s="122" customFormat="1" ht="15" customHeight="1">
      <c r="A84" s="113">
        <v>70</v>
      </c>
      <c r="B84" s="114" t="s">
        <v>197</v>
      </c>
      <c r="C84" s="113" t="s">
        <v>198</v>
      </c>
      <c r="D84" s="115" t="s">
        <v>199</v>
      </c>
      <c r="E84" s="65" t="s">
        <v>867</v>
      </c>
      <c r="F84" s="65" t="s">
        <v>195</v>
      </c>
      <c r="G84" s="67" t="s">
        <v>868</v>
      </c>
      <c r="H84" s="67" t="s">
        <v>200</v>
      </c>
      <c r="I84" s="67"/>
      <c r="J84" s="67"/>
      <c r="K84" s="67"/>
      <c r="L84" s="116"/>
      <c r="M84" s="64">
        <v>1210000</v>
      </c>
      <c r="N84" s="68">
        <v>0.045</v>
      </c>
      <c r="O84" s="117" t="s">
        <v>870</v>
      </c>
      <c r="P84" s="118">
        <v>10</v>
      </c>
      <c r="Q84" s="53">
        <v>381150</v>
      </c>
      <c r="R84" s="120" t="s">
        <v>1434</v>
      </c>
      <c r="S84" s="119">
        <v>0</v>
      </c>
      <c r="T84" s="119">
        <v>0</v>
      </c>
      <c r="U84" s="120" t="s">
        <v>872</v>
      </c>
      <c r="V84" s="121">
        <v>241526748</v>
      </c>
      <c r="W84" s="135">
        <v>111</v>
      </c>
      <c r="X84" s="122" t="s">
        <v>873</v>
      </c>
      <c r="AC84" s="65"/>
    </row>
    <row r="85" spans="1:29" s="122" customFormat="1" ht="15" customHeight="1">
      <c r="A85" s="113">
        <v>71</v>
      </c>
      <c r="B85" s="114" t="s">
        <v>201</v>
      </c>
      <c r="C85" s="113" t="s">
        <v>202</v>
      </c>
      <c r="D85" s="115" t="s">
        <v>203</v>
      </c>
      <c r="E85" s="65" t="s">
        <v>867</v>
      </c>
      <c r="F85" s="65" t="s">
        <v>204</v>
      </c>
      <c r="G85" s="67" t="s">
        <v>868</v>
      </c>
      <c r="H85" s="67" t="s">
        <v>205</v>
      </c>
      <c r="I85" s="67"/>
      <c r="J85" s="67"/>
      <c r="K85" s="67"/>
      <c r="L85" s="116"/>
      <c r="M85" s="64">
        <v>1210000</v>
      </c>
      <c r="N85" s="68">
        <v>0.045</v>
      </c>
      <c r="O85" s="117" t="s">
        <v>870</v>
      </c>
      <c r="P85" s="118">
        <v>10</v>
      </c>
      <c r="Q85" s="53">
        <v>381150</v>
      </c>
      <c r="R85" s="120" t="s">
        <v>886</v>
      </c>
      <c r="S85" s="119">
        <v>0</v>
      </c>
      <c r="T85" s="119">
        <v>0</v>
      </c>
      <c r="U85" s="120" t="s">
        <v>872</v>
      </c>
      <c r="V85" s="121">
        <v>184243979</v>
      </c>
      <c r="W85" s="135">
        <v>159</v>
      </c>
      <c r="X85" s="122" t="s">
        <v>873</v>
      </c>
      <c r="AC85" s="65"/>
    </row>
    <row r="86" spans="1:29" s="122" customFormat="1" ht="15" customHeight="1">
      <c r="A86" s="113">
        <v>72</v>
      </c>
      <c r="B86" s="114" t="s">
        <v>206</v>
      </c>
      <c r="C86" s="113" t="s">
        <v>873</v>
      </c>
      <c r="D86" s="115" t="s">
        <v>207</v>
      </c>
      <c r="E86" s="65" t="s">
        <v>867</v>
      </c>
      <c r="F86" s="65" t="s">
        <v>208</v>
      </c>
      <c r="G86" s="67" t="s">
        <v>868</v>
      </c>
      <c r="H86" s="67" t="s">
        <v>209</v>
      </c>
      <c r="I86" s="67"/>
      <c r="J86" s="67"/>
      <c r="K86" s="67"/>
      <c r="L86" s="116"/>
      <c r="M86" s="64">
        <v>1210000</v>
      </c>
      <c r="N86" s="68">
        <v>0.045</v>
      </c>
      <c r="O86" s="117" t="s">
        <v>870</v>
      </c>
      <c r="P86" s="118">
        <v>10</v>
      </c>
      <c r="Q86" s="53">
        <v>381150</v>
      </c>
      <c r="R86" s="120" t="s">
        <v>1420</v>
      </c>
      <c r="S86" s="119">
        <v>0</v>
      </c>
      <c r="T86" s="119">
        <v>0</v>
      </c>
      <c r="U86" s="120" t="s">
        <v>872</v>
      </c>
      <c r="V86" s="121">
        <v>187365355</v>
      </c>
      <c r="W86" s="135">
        <v>149</v>
      </c>
      <c r="X86" s="122" t="s">
        <v>873</v>
      </c>
      <c r="AC86" s="65"/>
    </row>
    <row r="87" spans="1:29" s="122" customFormat="1" ht="15" customHeight="1">
      <c r="A87" s="113">
        <v>73</v>
      </c>
      <c r="B87" s="114" t="s">
        <v>210</v>
      </c>
      <c r="C87" s="113" t="s">
        <v>873</v>
      </c>
      <c r="D87" s="115" t="s">
        <v>986</v>
      </c>
      <c r="E87" s="65" t="s">
        <v>867</v>
      </c>
      <c r="F87" s="65" t="s">
        <v>208</v>
      </c>
      <c r="G87" s="67" t="s">
        <v>868</v>
      </c>
      <c r="H87" s="67" t="s">
        <v>211</v>
      </c>
      <c r="I87" s="67"/>
      <c r="J87" s="67"/>
      <c r="K87" s="67"/>
      <c r="L87" s="116"/>
      <c r="M87" s="64">
        <v>1210000</v>
      </c>
      <c r="N87" s="68">
        <v>0.045</v>
      </c>
      <c r="O87" s="117" t="s">
        <v>870</v>
      </c>
      <c r="P87" s="118">
        <v>10</v>
      </c>
      <c r="Q87" s="53">
        <v>381150</v>
      </c>
      <c r="R87" s="120" t="s">
        <v>1420</v>
      </c>
      <c r="S87" s="119">
        <v>0</v>
      </c>
      <c r="T87" s="119">
        <v>0</v>
      </c>
      <c r="U87" s="120" t="s">
        <v>872</v>
      </c>
      <c r="V87" s="121">
        <v>184099296</v>
      </c>
      <c r="W87" s="135">
        <v>150</v>
      </c>
      <c r="X87" s="122" t="s">
        <v>873</v>
      </c>
      <c r="AC87" s="65"/>
    </row>
    <row r="88" spans="1:29" s="122" customFormat="1" ht="15" customHeight="1">
      <c r="A88" s="113">
        <v>74</v>
      </c>
      <c r="B88" s="114" t="s">
        <v>212</v>
      </c>
      <c r="C88" s="113" t="s">
        <v>873</v>
      </c>
      <c r="D88" s="115" t="s">
        <v>213</v>
      </c>
      <c r="E88" s="65" t="s">
        <v>867</v>
      </c>
      <c r="F88" s="65" t="s">
        <v>208</v>
      </c>
      <c r="G88" s="67" t="s">
        <v>868</v>
      </c>
      <c r="H88" s="67" t="s">
        <v>214</v>
      </c>
      <c r="I88" s="67"/>
      <c r="J88" s="67"/>
      <c r="K88" s="67"/>
      <c r="L88" s="116"/>
      <c r="M88" s="64">
        <v>1210000</v>
      </c>
      <c r="N88" s="68">
        <v>0.045</v>
      </c>
      <c r="O88" s="117" t="s">
        <v>870</v>
      </c>
      <c r="P88" s="118">
        <v>10</v>
      </c>
      <c r="Q88" s="53">
        <v>381150</v>
      </c>
      <c r="R88" s="120" t="s">
        <v>1420</v>
      </c>
      <c r="S88" s="119">
        <v>0</v>
      </c>
      <c r="T88" s="119">
        <v>0</v>
      </c>
      <c r="U88" s="120" t="s">
        <v>872</v>
      </c>
      <c r="V88" s="121">
        <v>187511024</v>
      </c>
      <c r="W88" s="135">
        <v>151</v>
      </c>
      <c r="X88" s="122" t="s">
        <v>873</v>
      </c>
      <c r="AC88" s="65"/>
    </row>
    <row r="89" spans="1:29" s="122" customFormat="1" ht="15" customHeight="1">
      <c r="A89" s="113">
        <v>75</v>
      </c>
      <c r="B89" s="114" t="s">
        <v>1439</v>
      </c>
      <c r="C89" s="113" t="s">
        <v>873</v>
      </c>
      <c r="D89" s="115" t="s">
        <v>215</v>
      </c>
      <c r="E89" s="65" t="s">
        <v>867</v>
      </c>
      <c r="F89" s="65" t="s">
        <v>208</v>
      </c>
      <c r="G89" s="67" t="s">
        <v>868</v>
      </c>
      <c r="H89" s="67" t="s">
        <v>216</v>
      </c>
      <c r="I89" s="67"/>
      <c r="J89" s="67"/>
      <c r="K89" s="67"/>
      <c r="L89" s="116"/>
      <c r="M89" s="64">
        <v>1210000</v>
      </c>
      <c r="N89" s="68">
        <v>0.045</v>
      </c>
      <c r="O89" s="117" t="s">
        <v>870</v>
      </c>
      <c r="P89" s="118">
        <v>10</v>
      </c>
      <c r="Q89" s="53">
        <v>381150</v>
      </c>
      <c r="R89" s="120" t="s">
        <v>1420</v>
      </c>
      <c r="S89" s="119">
        <v>0</v>
      </c>
      <c r="T89" s="119">
        <v>0</v>
      </c>
      <c r="U89" s="120" t="s">
        <v>872</v>
      </c>
      <c r="V89" s="121">
        <v>184223235</v>
      </c>
      <c r="W89" s="135">
        <v>152</v>
      </c>
      <c r="X89" s="122" t="s">
        <v>873</v>
      </c>
      <c r="AC89" s="65"/>
    </row>
    <row r="90" spans="1:29" s="122" customFormat="1" ht="15" customHeight="1">
      <c r="A90" s="113">
        <v>76</v>
      </c>
      <c r="B90" s="114" t="s">
        <v>217</v>
      </c>
      <c r="C90" s="113" t="s">
        <v>218</v>
      </c>
      <c r="D90" s="115" t="s">
        <v>219</v>
      </c>
      <c r="E90" s="65" t="s">
        <v>867</v>
      </c>
      <c r="F90" s="65" t="s">
        <v>220</v>
      </c>
      <c r="G90" s="67" t="s">
        <v>868</v>
      </c>
      <c r="H90" s="67" t="s">
        <v>221</v>
      </c>
      <c r="I90" s="67"/>
      <c r="J90" s="67"/>
      <c r="K90" s="67"/>
      <c r="L90" s="116"/>
      <c r="M90" s="64">
        <v>1210000</v>
      </c>
      <c r="N90" s="68">
        <v>0.045</v>
      </c>
      <c r="O90" s="117" t="s">
        <v>870</v>
      </c>
      <c r="P90" s="118">
        <v>10</v>
      </c>
      <c r="Q90" s="53">
        <v>381150</v>
      </c>
      <c r="R90" s="120" t="s">
        <v>1048</v>
      </c>
      <c r="S90" s="119">
        <v>0</v>
      </c>
      <c r="T90" s="119">
        <v>0</v>
      </c>
      <c r="U90" s="120" t="s">
        <v>872</v>
      </c>
      <c r="V90" s="121">
        <v>187409350</v>
      </c>
      <c r="W90" s="135">
        <v>155</v>
      </c>
      <c r="X90" s="122" t="s">
        <v>873</v>
      </c>
      <c r="AC90" s="65"/>
    </row>
    <row r="91" spans="1:29" s="122" customFormat="1" ht="15" customHeight="1">
      <c r="A91" s="113">
        <v>77</v>
      </c>
      <c r="B91" s="114" t="s">
        <v>222</v>
      </c>
      <c r="C91" s="113" t="s">
        <v>873</v>
      </c>
      <c r="D91" s="115" t="s">
        <v>1476</v>
      </c>
      <c r="E91" s="65" t="s">
        <v>867</v>
      </c>
      <c r="F91" s="65" t="s">
        <v>223</v>
      </c>
      <c r="G91" s="67" t="s">
        <v>868</v>
      </c>
      <c r="H91" s="67" t="s">
        <v>224</v>
      </c>
      <c r="I91" s="67"/>
      <c r="J91" s="67"/>
      <c r="K91" s="67"/>
      <c r="L91" s="116"/>
      <c r="M91" s="64">
        <v>1210000</v>
      </c>
      <c r="N91" s="68">
        <v>0.045</v>
      </c>
      <c r="O91" s="117" t="s">
        <v>870</v>
      </c>
      <c r="P91" s="118">
        <v>10</v>
      </c>
      <c r="Q91" s="53">
        <v>381150</v>
      </c>
      <c r="R91" s="120" t="s">
        <v>1137</v>
      </c>
      <c r="S91" s="119">
        <v>0</v>
      </c>
      <c r="T91" s="119">
        <v>0</v>
      </c>
      <c r="U91" s="120" t="s">
        <v>872</v>
      </c>
      <c r="V91" s="121">
        <v>187415403</v>
      </c>
      <c r="W91" s="135">
        <v>165</v>
      </c>
      <c r="X91" s="122" t="s">
        <v>225</v>
      </c>
      <c r="AC91" s="65"/>
    </row>
    <row r="92" spans="1:29" s="122" customFormat="1" ht="15" customHeight="1">
      <c r="A92" s="113">
        <v>78</v>
      </c>
      <c r="B92" s="114" t="s">
        <v>226</v>
      </c>
      <c r="C92" s="113" t="s">
        <v>873</v>
      </c>
      <c r="D92" s="115" t="s">
        <v>227</v>
      </c>
      <c r="E92" s="65" t="s">
        <v>867</v>
      </c>
      <c r="F92" s="65" t="s">
        <v>223</v>
      </c>
      <c r="G92" s="67" t="s">
        <v>868</v>
      </c>
      <c r="H92" s="67" t="s">
        <v>228</v>
      </c>
      <c r="I92" s="67"/>
      <c r="J92" s="67"/>
      <c r="K92" s="67"/>
      <c r="L92" s="116"/>
      <c r="M92" s="64">
        <v>1210000</v>
      </c>
      <c r="N92" s="68">
        <v>0.045</v>
      </c>
      <c r="O92" s="117" t="s">
        <v>870</v>
      </c>
      <c r="P92" s="118">
        <v>10</v>
      </c>
      <c r="Q92" s="53">
        <v>381150</v>
      </c>
      <c r="R92" s="120" t="s">
        <v>1137</v>
      </c>
      <c r="S92" s="119">
        <v>0</v>
      </c>
      <c r="T92" s="119">
        <v>0</v>
      </c>
      <c r="U92" s="120" t="s">
        <v>872</v>
      </c>
      <c r="V92" s="121">
        <v>187362423</v>
      </c>
      <c r="W92" s="135">
        <v>166</v>
      </c>
      <c r="X92" s="122" t="s">
        <v>229</v>
      </c>
      <c r="AC92" s="65"/>
    </row>
    <row r="93" spans="1:29" s="122" customFormat="1" ht="15" customHeight="1">
      <c r="A93" s="113">
        <v>79</v>
      </c>
      <c r="B93" s="114" t="s">
        <v>230</v>
      </c>
      <c r="C93" s="113" t="s">
        <v>231</v>
      </c>
      <c r="D93" s="115" t="s">
        <v>232</v>
      </c>
      <c r="E93" s="65" t="s">
        <v>867</v>
      </c>
      <c r="F93" s="65" t="s">
        <v>233</v>
      </c>
      <c r="G93" s="67" t="s">
        <v>868</v>
      </c>
      <c r="H93" s="67" t="s">
        <v>234</v>
      </c>
      <c r="I93" s="67"/>
      <c r="J93" s="67"/>
      <c r="K93" s="67"/>
      <c r="L93" s="116"/>
      <c r="M93" s="64">
        <v>1210000</v>
      </c>
      <c r="N93" s="68">
        <v>0.045</v>
      </c>
      <c r="O93" s="117" t="s">
        <v>870</v>
      </c>
      <c r="P93" s="118">
        <v>10</v>
      </c>
      <c r="Q93" s="53">
        <v>381150</v>
      </c>
      <c r="R93" s="120" t="s">
        <v>1385</v>
      </c>
      <c r="S93" s="119">
        <v>0</v>
      </c>
      <c r="T93" s="119">
        <v>0</v>
      </c>
      <c r="U93" s="120" t="s">
        <v>872</v>
      </c>
      <c r="V93" s="121">
        <v>187646234</v>
      </c>
      <c r="W93" s="135">
        <v>49</v>
      </c>
      <c r="X93" s="122" t="s">
        <v>235</v>
      </c>
      <c r="AC93" s="65"/>
    </row>
    <row r="94" spans="1:29" s="122" customFormat="1" ht="15" customHeight="1">
      <c r="A94" s="113">
        <v>80</v>
      </c>
      <c r="B94" s="114" t="s">
        <v>236</v>
      </c>
      <c r="C94" s="113" t="s">
        <v>237</v>
      </c>
      <c r="D94" s="115" t="s">
        <v>238</v>
      </c>
      <c r="E94" s="65" t="s">
        <v>925</v>
      </c>
      <c r="F94" s="65" t="s">
        <v>239</v>
      </c>
      <c r="G94" s="67" t="s">
        <v>868</v>
      </c>
      <c r="H94" s="67" t="s">
        <v>240</v>
      </c>
      <c r="I94" s="67"/>
      <c r="J94" s="67"/>
      <c r="K94" s="67"/>
      <c r="L94" s="116"/>
      <c r="M94" s="64">
        <v>1210000</v>
      </c>
      <c r="N94" s="68">
        <v>0.045</v>
      </c>
      <c r="O94" s="117" t="s">
        <v>870</v>
      </c>
      <c r="P94" s="118">
        <v>10</v>
      </c>
      <c r="Q94" s="53">
        <v>381150</v>
      </c>
      <c r="R94" s="120" t="s">
        <v>1887</v>
      </c>
      <c r="S94" s="119">
        <v>0</v>
      </c>
      <c r="T94" s="119">
        <v>0</v>
      </c>
      <c r="U94" s="120" t="s">
        <v>872</v>
      </c>
      <c r="V94" s="121">
        <v>-1</v>
      </c>
      <c r="W94" s="135">
        <v>63</v>
      </c>
      <c r="X94" s="122" t="s">
        <v>873</v>
      </c>
      <c r="AC94" s="65"/>
    </row>
    <row r="95" spans="1:29" s="122" customFormat="1" ht="15" customHeight="1">
      <c r="A95" s="113">
        <v>81</v>
      </c>
      <c r="B95" s="114" t="s">
        <v>241</v>
      </c>
      <c r="C95" s="113" t="s">
        <v>242</v>
      </c>
      <c r="D95" s="115" t="s">
        <v>243</v>
      </c>
      <c r="E95" s="65" t="s">
        <v>867</v>
      </c>
      <c r="F95" s="65" t="s">
        <v>239</v>
      </c>
      <c r="G95" s="67" t="s">
        <v>868</v>
      </c>
      <c r="H95" s="67" t="s">
        <v>244</v>
      </c>
      <c r="I95" s="67"/>
      <c r="J95" s="67"/>
      <c r="K95" s="67"/>
      <c r="L95" s="116"/>
      <c r="M95" s="64">
        <v>1210000</v>
      </c>
      <c r="N95" s="68">
        <v>0.045</v>
      </c>
      <c r="O95" s="117" t="s">
        <v>870</v>
      </c>
      <c r="P95" s="118">
        <v>10</v>
      </c>
      <c r="Q95" s="53">
        <v>381150</v>
      </c>
      <c r="R95" s="120" t="s">
        <v>1887</v>
      </c>
      <c r="S95" s="119">
        <v>0</v>
      </c>
      <c r="T95" s="119">
        <v>0</v>
      </c>
      <c r="U95" s="120" t="s">
        <v>872</v>
      </c>
      <c r="V95" s="121">
        <v>187612188</v>
      </c>
      <c r="W95" s="135">
        <v>64</v>
      </c>
      <c r="X95" s="122" t="s">
        <v>873</v>
      </c>
      <c r="AC95" s="65"/>
    </row>
    <row r="96" spans="1:29" s="122" customFormat="1" ht="15" customHeight="1">
      <c r="A96" s="113">
        <v>82</v>
      </c>
      <c r="B96" s="114" t="s">
        <v>245</v>
      </c>
      <c r="C96" s="113" t="s">
        <v>246</v>
      </c>
      <c r="D96" s="115" t="s">
        <v>247</v>
      </c>
      <c r="E96" s="65" t="s">
        <v>867</v>
      </c>
      <c r="F96" s="131" t="s">
        <v>248</v>
      </c>
      <c r="G96" s="67" t="s">
        <v>868</v>
      </c>
      <c r="H96" s="67" t="s">
        <v>249</v>
      </c>
      <c r="I96" s="67"/>
      <c r="J96" s="67"/>
      <c r="K96" s="67"/>
      <c r="L96" s="116"/>
      <c r="M96" s="64">
        <v>1210000</v>
      </c>
      <c r="N96" s="68">
        <v>0.045</v>
      </c>
      <c r="O96" s="117" t="s">
        <v>870</v>
      </c>
      <c r="P96" s="118">
        <v>10</v>
      </c>
      <c r="Q96" s="53">
        <v>381150</v>
      </c>
      <c r="R96" s="120" t="s">
        <v>1404</v>
      </c>
      <c r="S96" s="119">
        <v>0</v>
      </c>
      <c r="T96" s="119">
        <v>0</v>
      </c>
      <c r="U96" s="120" t="s">
        <v>872</v>
      </c>
      <c r="V96" s="121">
        <v>187462359</v>
      </c>
      <c r="W96" s="135">
        <v>3</v>
      </c>
      <c r="X96" s="122" t="s">
        <v>873</v>
      </c>
      <c r="AC96" s="65"/>
    </row>
    <row r="97" spans="1:29" s="122" customFormat="1" ht="15" customHeight="1">
      <c r="A97" s="113">
        <v>83</v>
      </c>
      <c r="B97" s="114" t="s">
        <v>250</v>
      </c>
      <c r="C97" s="113" t="s">
        <v>873</v>
      </c>
      <c r="D97" s="115" t="s">
        <v>251</v>
      </c>
      <c r="E97" s="65" t="s">
        <v>925</v>
      </c>
      <c r="F97" s="131" t="s">
        <v>248</v>
      </c>
      <c r="G97" s="67" t="s">
        <v>868</v>
      </c>
      <c r="H97" s="67" t="s">
        <v>252</v>
      </c>
      <c r="I97" s="67"/>
      <c r="J97" s="67"/>
      <c r="K97" s="67"/>
      <c r="L97" s="116"/>
      <c r="M97" s="64">
        <v>1210000</v>
      </c>
      <c r="N97" s="68">
        <v>0.045</v>
      </c>
      <c r="O97" s="117" t="s">
        <v>870</v>
      </c>
      <c r="P97" s="118">
        <v>10</v>
      </c>
      <c r="Q97" s="53">
        <v>381150</v>
      </c>
      <c r="R97" s="120" t="s">
        <v>1404</v>
      </c>
      <c r="S97" s="119">
        <v>0</v>
      </c>
      <c r="T97" s="119">
        <v>0</v>
      </c>
      <c r="U97" s="120" t="s">
        <v>872</v>
      </c>
      <c r="V97" s="121">
        <v>187004826</v>
      </c>
      <c r="W97" s="135">
        <v>4</v>
      </c>
      <c r="X97" s="122" t="s">
        <v>873</v>
      </c>
      <c r="AC97" s="65"/>
    </row>
    <row r="98" spans="1:29" s="122" customFormat="1" ht="15" customHeight="1">
      <c r="A98" s="113">
        <v>84</v>
      </c>
      <c r="B98" s="114" t="s">
        <v>253</v>
      </c>
      <c r="C98" s="113" t="s">
        <v>873</v>
      </c>
      <c r="D98" s="115" t="s">
        <v>254</v>
      </c>
      <c r="E98" s="65" t="s">
        <v>925</v>
      </c>
      <c r="F98" s="131" t="s">
        <v>248</v>
      </c>
      <c r="G98" s="67" t="s">
        <v>868</v>
      </c>
      <c r="H98" s="67" t="s">
        <v>255</v>
      </c>
      <c r="I98" s="67"/>
      <c r="J98" s="67"/>
      <c r="K98" s="67"/>
      <c r="L98" s="116"/>
      <c r="M98" s="64">
        <v>1210000</v>
      </c>
      <c r="N98" s="68">
        <v>0.045</v>
      </c>
      <c r="O98" s="117" t="s">
        <v>870</v>
      </c>
      <c r="P98" s="118">
        <v>10</v>
      </c>
      <c r="Q98" s="53">
        <v>381150</v>
      </c>
      <c r="R98" s="120" t="s">
        <v>1404</v>
      </c>
      <c r="S98" s="119">
        <v>0</v>
      </c>
      <c r="T98" s="119">
        <v>0</v>
      </c>
      <c r="U98" s="120" t="s">
        <v>872</v>
      </c>
      <c r="V98" s="121">
        <v>187612053</v>
      </c>
      <c r="W98" s="135">
        <v>5</v>
      </c>
      <c r="X98" s="122" t="s">
        <v>873</v>
      </c>
      <c r="AC98" s="65"/>
    </row>
    <row r="99" spans="1:29" s="122" customFormat="1" ht="15" customHeight="1">
      <c r="A99" s="113">
        <v>85</v>
      </c>
      <c r="B99" s="114" t="s">
        <v>256</v>
      </c>
      <c r="C99" s="113" t="s">
        <v>873</v>
      </c>
      <c r="D99" s="115" t="s">
        <v>257</v>
      </c>
      <c r="E99" s="65" t="s">
        <v>925</v>
      </c>
      <c r="F99" s="131" t="s">
        <v>258</v>
      </c>
      <c r="G99" s="67" t="s">
        <v>868</v>
      </c>
      <c r="H99" s="67" t="s">
        <v>259</v>
      </c>
      <c r="I99" s="67"/>
      <c r="J99" s="67"/>
      <c r="K99" s="67"/>
      <c r="L99" s="116"/>
      <c r="M99" s="64">
        <v>1210000</v>
      </c>
      <c r="N99" s="68">
        <v>0.045</v>
      </c>
      <c r="O99" s="117" t="s">
        <v>870</v>
      </c>
      <c r="P99" s="118">
        <v>10</v>
      </c>
      <c r="Q99" s="53">
        <v>381150</v>
      </c>
      <c r="R99" s="120" t="s">
        <v>1256</v>
      </c>
      <c r="S99" s="119">
        <v>0</v>
      </c>
      <c r="T99" s="119">
        <v>0</v>
      </c>
      <c r="U99" s="120" t="s">
        <v>872</v>
      </c>
      <c r="V99" s="121">
        <v>174785960</v>
      </c>
      <c r="W99" s="135">
        <v>138</v>
      </c>
      <c r="X99" s="122" t="s">
        <v>873</v>
      </c>
      <c r="AC99" s="65"/>
    </row>
    <row r="100" spans="1:29" s="122" customFormat="1" ht="15" customHeight="1">
      <c r="A100" s="113">
        <v>86</v>
      </c>
      <c r="B100" s="114" t="s">
        <v>260</v>
      </c>
      <c r="C100" s="113" t="s">
        <v>261</v>
      </c>
      <c r="D100" s="115" t="s">
        <v>262</v>
      </c>
      <c r="E100" s="65" t="s">
        <v>925</v>
      </c>
      <c r="F100" s="131" t="s">
        <v>258</v>
      </c>
      <c r="G100" s="67" t="s">
        <v>868</v>
      </c>
      <c r="H100" s="67" t="s">
        <v>263</v>
      </c>
      <c r="I100" s="67"/>
      <c r="J100" s="67"/>
      <c r="K100" s="67"/>
      <c r="L100" s="116"/>
      <c r="M100" s="64">
        <v>1210000</v>
      </c>
      <c r="N100" s="68">
        <v>0.045</v>
      </c>
      <c r="O100" s="117" t="s">
        <v>870</v>
      </c>
      <c r="P100" s="118">
        <v>10</v>
      </c>
      <c r="Q100" s="53">
        <v>381150</v>
      </c>
      <c r="R100" s="120" t="s">
        <v>1256</v>
      </c>
      <c r="S100" s="119">
        <v>0</v>
      </c>
      <c r="T100" s="119">
        <v>0</v>
      </c>
      <c r="U100" s="120" t="s">
        <v>872</v>
      </c>
      <c r="V100" s="121">
        <v>-1</v>
      </c>
      <c r="W100" s="135">
        <v>139</v>
      </c>
      <c r="X100" s="122" t="s">
        <v>873</v>
      </c>
      <c r="AC100" s="65"/>
    </row>
    <row r="101" spans="1:29" s="122" customFormat="1" ht="15" customHeight="1">
      <c r="A101" s="113">
        <v>87</v>
      </c>
      <c r="B101" s="114" t="s">
        <v>264</v>
      </c>
      <c r="C101" s="113" t="s">
        <v>265</v>
      </c>
      <c r="D101" s="115" t="s">
        <v>2103</v>
      </c>
      <c r="E101" s="65" t="s">
        <v>867</v>
      </c>
      <c r="F101" s="131" t="s">
        <v>258</v>
      </c>
      <c r="G101" s="67" t="s">
        <v>868</v>
      </c>
      <c r="H101" s="67" t="s">
        <v>266</v>
      </c>
      <c r="I101" s="67"/>
      <c r="J101" s="67"/>
      <c r="K101" s="67"/>
      <c r="L101" s="116"/>
      <c r="M101" s="64">
        <v>1210000</v>
      </c>
      <c r="N101" s="68">
        <v>0.045</v>
      </c>
      <c r="O101" s="117" t="s">
        <v>870</v>
      </c>
      <c r="P101" s="118">
        <v>10</v>
      </c>
      <c r="Q101" s="53">
        <v>381150</v>
      </c>
      <c r="R101" s="120" t="s">
        <v>1256</v>
      </c>
      <c r="S101" s="119">
        <v>0</v>
      </c>
      <c r="T101" s="119">
        <v>0</v>
      </c>
      <c r="U101" s="120" t="s">
        <v>872</v>
      </c>
      <c r="V101" s="121">
        <v>187330944</v>
      </c>
      <c r="W101" s="135">
        <v>140</v>
      </c>
      <c r="X101" s="122" t="s">
        <v>873</v>
      </c>
      <c r="AC101" s="65"/>
    </row>
    <row r="102" spans="1:29" s="122" customFormat="1" ht="15" customHeight="1">
      <c r="A102" s="113">
        <v>88</v>
      </c>
      <c r="B102" s="114" t="s">
        <v>267</v>
      </c>
      <c r="C102" s="113" t="s">
        <v>268</v>
      </c>
      <c r="D102" s="115" t="s">
        <v>1388</v>
      </c>
      <c r="E102" s="65" t="s">
        <v>867</v>
      </c>
      <c r="F102" s="131" t="s">
        <v>258</v>
      </c>
      <c r="G102" s="67" t="s">
        <v>868</v>
      </c>
      <c r="H102" s="67" t="s">
        <v>269</v>
      </c>
      <c r="I102" s="67"/>
      <c r="J102" s="67"/>
      <c r="K102" s="67"/>
      <c r="L102" s="116"/>
      <c r="M102" s="64">
        <v>1210000</v>
      </c>
      <c r="N102" s="68">
        <v>0.045</v>
      </c>
      <c r="O102" s="117" t="s">
        <v>870</v>
      </c>
      <c r="P102" s="118">
        <v>10</v>
      </c>
      <c r="Q102" s="53">
        <v>381150</v>
      </c>
      <c r="R102" s="120" t="s">
        <v>1256</v>
      </c>
      <c r="S102" s="119">
        <v>0</v>
      </c>
      <c r="T102" s="119">
        <v>0</v>
      </c>
      <c r="U102" s="120" t="s">
        <v>872</v>
      </c>
      <c r="V102" s="121" t="s">
        <v>270</v>
      </c>
      <c r="W102" s="135">
        <v>141</v>
      </c>
      <c r="X102" s="122" t="s">
        <v>873</v>
      </c>
      <c r="AC102" s="65"/>
    </row>
    <row r="103" spans="1:29" s="122" customFormat="1" ht="15" customHeight="1">
      <c r="A103" s="113">
        <v>89</v>
      </c>
      <c r="B103" s="114" t="s">
        <v>271</v>
      </c>
      <c r="C103" s="113" t="s">
        <v>272</v>
      </c>
      <c r="D103" s="115" t="s">
        <v>3031</v>
      </c>
      <c r="E103" s="65" t="s">
        <v>867</v>
      </c>
      <c r="F103" s="65" t="s">
        <v>273</v>
      </c>
      <c r="G103" s="67" t="s">
        <v>868</v>
      </c>
      <c r="H103" s="67" t="s">
        <v>274</v>
      </c>
      <c r="I103" s="67"/>
      <c r="J103" s="67"/>
      <c r="K103" s="67"/>
      <c r="L103" s="116"/>
      <c r="M103" s="64">
        <v>1210000</v>
      </c>
      <c r="N103" s="68">
        <v>0.045</v>
      </c>
      <c r="O103" s="117" t="s">
        <v>870</v>
      </c>
      <c r="P103" s="118">
        <v>10</v>
      </c>
      <c r="Q103" s="53">
        <v>381150</v>
      </c>
      <c r="R103" s="120" t="s">
        <v>902</v>
      </c>
      <c r="S103" s="119">
        <v>0</v>
      </c>
      <c r="T103" s="119">
        <v>0</v>
      </c>
      <c r="U103" s="120" t="s">
        <v>872</v>
      </c>
      <c r="V103" s="121">
        <v>-187631092</v>
      </c>
      <c r="W103" s="135">
        <v>45</v>
      </c>
      <c r="X103" s="122" t="s">
        <v>873</v>
      </c>
      <c r="AC103" s="65"/>
    </row>
    <row r="104" spans="1:29" s="122" customFormat="1" ht="15" customHeight="1">
      <c r="A104" s="113">
        <v>90</v>
      </c>
      <c r="B104" s="114" t="s">
        <v>275</v>
      </c>
      <c r="C104" s="113" t="s">
        <v>276</v>
      </c>
      <c r="D104" s="115" t="s">
        <v>277</v>
      </c>
      <c r="E104" s="65" t="s">
        <v>867</v>
      </c>
      <c r="F104" s="65" t="s">
        <v>273</v>
      </c>
      <c r="G104" s="67" t="s">
        <v>868</v>
      </c>
      <c r="H104" s="67" t="s">
        <v>278</v>
      </c>
      <c r="I104" s="67"/>
      <c r="J104" s="67"/>
      <c r="K104" s="67"/>
      <c r="L104" s="116"/>
      <c r="M104" s="64">
        <v>1210000</v>
      </c>
      <c r="N104" s="68">
        <v>0.045</v>
      </c>
      <c r="O104" s="117" t="s">
        <v>870</v>
      </c>
      <c r="P104" s="118">
        <v>10</v>
      </c>
      <c r="Q104" s="53">
        <v>381150</v>
      </c>
      <c r="R104" s="120" t="s">
        <v>902</v>
      </c>
      <c r="S104" s="119">
        <v>0</v>
      </c>
      <c r="T104" s="119">
        <v>0</v>
      </c>
      <c r="U104" s="120" t="s">
        <v>872</v>
      </c>
      <c r="V104" s="121">
        <v>184229550</v>
      </c>
      <c r="W104" s="135">
        <v>46</v>
      </c>
      <c r="X104" s="122" t="s">
        <v>873</v>
      </c>
      <c r="AC104" s="65"/>
    </row>
    <row r="105" spans="1:29" s="122" customFormat="1" ht="15" customHeight="1">
      <c r="A105" s="113">
        <v>91</v>
      </c>
      <c r="B105" s="114" t="s">
        <v>279</v>
      </c>
      <c r="C105" s="113" t="s">
        <v>280</v>
      </c>
      <c r="D105" s="115" t="s">
        <v>281</v>
      </c>
      <c r="E105" s="65" t="s">
        <v>867</v>
      </c>
      <c r="F105" s="65" t="s">
        <v>273</v>
      </c>
      <c r="G105" s="67" t="s">
        <v>868</v>
      </c>
      <c r="H105" s="67" t="s">
        <v>282</v>
      </c>
      <c r="I105" s="67"/>
      <c r="J105" s="67"/>
      <c r="K105" s="67"/>
      <c r="L105" s="116"/>
      <c r="M105" s="64">
        <v>1210000</v>
      </c>
      <c r="N105" s="68">
        <v>0.045</v>
      </c>
      <c r="O105" s="117" t="s">
        <v>870</v>
      </c>
      <c r="P105" s="118">
        <v>10</v>
      </c>
      <c r="Q105" s="53">
        <v>381150</v>
      </c>
      <c r="R105" s="120" t="s">
        <v>902</v>
      </c>
      <c r="S105" s="119">
        <v>0</v>
      </c>
      <c r="T105" s="119">
        <v>0</v>
      </c>
      <c r="U105" s="120" t="s">
        <v>872</v>
      </c>
      <c r="V105" s="121">
        <v>184207377</v>
      </c>
      <c r="W105" s="135">
        <v>47</v>
      </c>
      <c r="X105" s="122" t="s">
        <v>873</v>
      </c>
      <c r="AC105" s="65"/>
    </row>
    <row r="106" spans="1:29" s="122" customFormat="1" ht="15" customHeight="1">
      <c r="A106" s="113">
        <v>92</v>
      </c>
      <c r="B106" s="114" t="s">
        <v>283</v>
      </c>
      <c r="C106" s="113" t="s">
        <v>284</v>
      </c>
      <c r="D106" s="115" t="s">
        <v>1737</v>
      </c>
      <c r="E106" s="65" t="s">
        <v>867</v>
      </c>
      <c r="F106" s="65" t="s">
        <v>273</v>
      </c>
      <c r="G106" s="67" t="s">
        <v>868</v>
      </c>
      <c r="H106" s="67" t="s">
        <v>285</v>
      </c>
      <c r="I106" s="67"/>
      <c r="J106" s="67"/>
      <c r="K106" s="67"/>
      <c r="L106" s="116"/>
      <c r="M106" s="64">
        <v>1210000</v>
      </c>
      <c r="N106" s="68">
        <v>0.045</v>
      </c>
      <c r="O106" s="117" t="s">
        <v>870</v>
      </c>
      <c r="P106" s="118">
        <v>10</v>
      </c>
      <c r="Q106" s="53">
        <v>381150</v>
      </c>
      <c r="R106" s="120" t="s">
        <v>902</v>
      </c>
      <c r="S106" s="119">
        <v>0</v>
      </c>
      <c r="T106" s="119">
        <v>0</v>
      </c>
      <c r="U106" s="120" t="s">
        <v>872</v>
      </c>
      <c r="V106" s="121">
        <v>-1</v>
      </c>
      <c r="W106" s="135">
        <v>48</v>
      </c>
      <c r="X106" s="122" t="s">
        <v>873</v>
      </c>
      <c r="AC106" s="65"/>
    </row>
    <row r="107" spans="1:29" s="122" customFormat="1" ht="15" customHeight="1">
      <c r="A107" s="113">
        <v>93</v>
      </c>
      <c r="B107" s="114" t="s">
        <v>289</v>
      </c>
      <c r="C107" s="113" t="s">
        <v>290</v>
      </c>
      <c r="D107" s="115" t="s">
        <v>2156</v>
      </c>
      <c r="E107" s="65" t="s">
        <v>867</v>
      </c>
      <c r="F107" s="65" t="s">
        <v>287</v>
      </c>
      <c r="G107" s="67" t="s">
        <v>868</v>
      </c>
      <c r="H107" s="67" t="s">
        <v>291</v>
      </c>
      <c r="I107" s="67"/>
      <c r="J107" s="67"/>
      <c r="K107" s="67"/>
      <c r="L107" s="116"/>
      <c r="M107" s="64">
        <v>1210000</v>
      </c>
      <c r="N107" s="68">
        <v>0.045</v>
      </c>
      <c r="O107" s="117" t="s">
        <v>870</v>
      </c>
      <c r="P107" s="118">
        <v>10</v>
      </c>
      <c r="Q107" s="53">
        <v>381150</v>
      </c>
      <c r="R107" s="120" t="s">
        <v>1434</v>
      </c>
      <c r="S107" s="119">
        <v>0</v>
      </c>
      <c r="T107" s="119">
        <v>0</v>
      </c>
      <c r="U107" s="120" t="s">
        <v>872</v>
      </c>
      <c r="V107" s="121">
        <v>184087462</v>
      </c>
      <c r="W107" s="135">
        <v>112</v>
      </c>
      <c r="X107" s="122" t="s">
        <v>873</v>
      </c>
      <c r="AC107" s="65"/>
    </row>
    <row r="108" spans="1:29" s="122" customFormat="1" ht="15" customHeight="1">
      <c r="A108" s="113">
        <v>94</v>
      </c>
      <c r="B108" s="114" t="s">
        <v>292</v>
      </c>
      <c r="C108" s="113" t="s">
        <v>293</v>
      </c>
      <c r="D108" s="115" t="s">
        <v>2962</v>
      </c>
      <c r="E108" s="65" t="s">
        <v>867</v>
      </c>
      <c r="F108" s="65" t="s">
        <v>287</v>
      </c>
      <c r="G108" s="67" t="s">
        <v>868</v>
      </c>
      <c r="H108" s="67" t="s">
        <v>294</v>
      </c>
      <c r="I108" s="67"/>
      <c r="J108" s="67"/>
      <c r="K108" s="67"/>
      <c r="L108" s="116"/>
      <c r="M108" s="64">
        <v>1210000</v>
      </c>
      <c r="N108" s="68">
        <v>0.045</v>
      </c>
      <c r="O108" s="117" t="s">
        <v>870</v>
      </c>
      <c r="P108" s="118">
        <v>10</v>
      </c>
      <c r="Q108" s="53">
        <v>381150</v>
      </c>
      <c r="R108" s="120" t="s">
        <v>1434</v>
      </c>
      <c r="S108" s="119">
        <v>0</v>
      </c>
      <c r="T108" s="119">
        <v>0</v>
      </c>
      <c r="U108" s="120" t="s">
        <v>872</v>
      </c>
      <c r="V108" s="121">
        <v>187542906</v>
      </c>
      <c r="W108" s="135">
        <v>113</v>
      </c>
      <c r="X108" s="122" t="s">
        <v>295</v>
      </c>
      <c r="AC108" s="65"/>
    </row>
    <row r="109" spans="1:29" s="122" customFormat="1" ht="15" customHeight="1">
      <c r="A109" s="113">
        <v>95</v>
      </c>
      <c r="B109" s="114" t="s">
        <v>296</v>
      </c>
      <c r="C109" s="113" t="s">
        <v>297</v>
      </c>
      <c r="D109" s="115" t="s">
        <v>298</v>
      </c>
      <c r="E109" s="65" t="s">
        <v>867</v>
      </c>
      <c r="F109" s="65" t="s">
        <v>299</v>
      </c>
      <c r="G109" s="67" t="s">
        <v>868</v>
      </c>
      <c r="H109" s="67" t="s">
        <v>300</v>
      </c>
      <c r="I109" s="67"/>
      <c r="J109" s="67"/>
      <c r="K109" s="67"/>
      <c r="L109" s="116"/>
      <c r="M109" s="64">
        <v>1210000</v>
      </c>
      <c r="N109" s="68">
        <v>0.045</v>
      </c>
      <c r="O109" s="117" t="s">
        <v>870</v>
      </c>
      <c r="P109" s="118">
        <v>10</v>
      </c>
      <c r="Q109" s="53">
        <v>381150</v>
      </c>
      <c r="R109" s="120" t="s">
        <v>937</v>
      </c>
      <c r="S109" s="119">
        <v>0</v>
      </c>
      <c r="T109" s="119">
        <v>0</v>
      </c>
      <c r="U109" s="120" t="s">
        <v>872</v>
      </c>
      <c r="V109" s="121">
        <v>187549288</v>
      </c>
      <c r="W109" s="135">
        <v>65</v>
      </c>
      <c r="X109" s="122" t="s">
        <v>873</v>
      </c>
      <c r="AC109" s="65"/>
    </row>
    <row r="110" spans="1:29" s="122" customFormat="1" ht="15" customHeight="1">
      <c r="A110" s="113">
        <v>96</v>
      </c>
      <c r="B110" s="114" t="s">
        <v>301</v>
      </c>
      <c r="C110" s="113" t="s">
        <v>302</v>
      </c>
      <c r="D110" s="115" t="s">
        <v>88</v>
      </c>
      <c r="E110" s="65" t="s">
        <v>925</v>
      </c>
      <c r="F110" s="65" t="s">
        <v>299</v>
      </c>
      <c r="G110" s="67" t="s">
        <v>868</v>
      </c>
      <c r="H110" s="67" t="s">
        <v>303</v>
      </c>
      <c r="I110" s="67"/>
      <c r="J110" s="67"/>
      <c r="K110" s="67"/>
      <c r="L110" s="116"/>
      <c r="M110" s="64">
        <v>1210000</v>
      </c>
      <c r="N110" s="68">
        <v>0.045</v>
      </c>
      <c r="O110" s="117" t="s">
        <v>870</v>
      </c>
      <c r="P110" s="118">
        <v>10</v>
      </c>
      <c r="Q110" s="53">
        <v>381150</v>
      </c>
      <c r="R110" s="120" t="s">
        <v>937</v>
      </c>
      <c r="S110" s="119">
        <v>0</v>
      </c>
      <c r="T110" s="119">
        <v>0</v>
      </c>
      <c r="U110" s="120" t="s">
        <v>872</v>
      </c>
      <c r="V110" s="121">
        <v>187408304</v>
      </c>
      <c r="W110" s="135">
        <v>66</v>
      </c>
      <c r="X110" s="122" t="s">
        <v>873</v>
      </c>
      <c r="AC110" s="65"/>
    </row>
    <row r="111" spans="1:29" s="122" customFormat="1" ht="15" customHeight="1">
      <c r="A111" s="113">
        <v>97</v>
      </c>
      <c r="B111" s="114" t="s">
        <v>304</v>
      </c>
      <c r="C111" s="113" t="s">
        <v>305</v>
      </c>
      <c r="D111" s="115" t="s">
        <v>306</v>
      </c>
      <c r="E111" s="65" t="s">
        <v>867</v>
      </c>
      <c r="F111" s="65" t="s">
        <v>299</v>
      </c>
      <c r="G111" s="67" t="s">
        <v>868</v>
      </c>
      <c r="H111" s="67" t="s">
        <v>307</v>
      </c>
      <c r="I111" s="67"/>
      <c r="J111" s="67"/>
      <c r="K111" s="67"/>
      <c r="L111" s="116"/>
      <c r="M111" s="64">
        <v>1210000</v>
      </c>
      <c r="N111" s="68">
        <v>0.045</v>
      </c>
      <c r="O111" s="117" t="s">
        <v>870</v>
      </c>
      <c r="P111" s="118">
        <v>10</v>
      </c>
      <c r="Q111" s="53">
        <v>381150</v>
      </c>
      <c r="R111" s="120" t="s">
        <v>937</v>
      </c>
      <c r="S111" s="119">
        <v>0</v>
      </c>
      <c r="T111" s="119">
        <v>0</v>
      </c>
      <c r="U111" s="120" t="s">
        <v>872</v>
      </c>
      <c r="V111" s="121">
        <v>187412857</v>
      </c>
      <c r="W111" s="135">
        <v>67</v>
      </c>
      <c r="X111" s="122" t="s">
        <v>873</v>
      </c>
      <c r="AC111" s="65"/>
    </row>
    <row r="112" spans="1:29" s="122" customFormat="1" ht="15" customHeight="1">
      <c r="A112" s="113">
        <v>98</v>
      </c>
      <c r="B112" s="114" t="s">
        <v>308</v>
      </c>
      <c r="C112" s="113" t="s">
        <v>309</v>
      </c>
      <c r="D112" s="115" t="s">
        <v>310</v>
      </c>
      <c r="E112" s="65" t="s">
        <v>867</v>
      </c>
      <c r="F112" s="65" t="s">
        <v>299</v>
      </c>
      <c r="G112" s="67" t="s">
        <v>868</v>
      </c>
      <c r="H112" s="67" t="s">
        <v>311</v>
      </c>
      <c r="I112" s="67"/>
      <c r="J112" s="67"/>
      <c r="K112" s="67"/>
      <c r="L112" s="116"/>
      <c r="M112" s="64">
        <v>1210000</v>
      </c>
      <c r="N112" s="68">
        <v>0.045</v>
      </c>
      <c r="O112" s="117" t="s">
        <v>870</v>
      </c>
      <c r="P112" s="118">
        <v>10</v>
      </c>
      <c r="Q112" s="53">
        <v>381150</v>
      </c>
      <c r="R112" s="120" t="s">
        <v>937</v>
      </c>
      <c r="S112" s="119">
        <v>0</v>
      </c>
      <c r="T112" s="119">
        <v>0</v>
      </c>
      <c r="U112" s="120" t="s">
        <v>872</v>
      </c>
      <c r="V112" s="121">
        <v>187612261</v>
      </c>
      <c r="W112" s="135">
        <v>68</v>
      </c>
      <c r="X112" s="122" t="s">
        <v>873</v>
      </c>
      <c r="AC112" s="65"/>
    </row>
    <row r="113" spans="1:29" s="122" customFormat="1" ht="15" customHeight="1">
      <c r="A113" s="113">
        <v>99</v>
      </c>
      <c r="B113" s="114" t="s">
        <v>312</v>
      </c>
      <c r="C113" s="113" t="s">
        <v>313</v>
      </c>
      <c r="D113" s="115" t="s">
        <v>3031</v>
      </c>
      <c r="E113" s="65" t="s">
        <v>867</v>
      </c>
      <c r="F113" s="65" t="s">
        <v>299</v>
      </c>
      <c r="G113" s="67" t="s">
        <v>868</v>
      </c>
      <c r="H113" s="67" t="s">
        <v>314</v>
      </c>
      <c r="I113" s="67"/>
      <c r="J113" s="67"/>
      <c r="K113" s="67"/>
      <c r="L113" s="116"/>
      <c r="M113" s="64">
        <v>1210000</v>
      </c>
      <c r="N113" s="68">
        <v>0.045</v>
      </c>
      <c r="O113" s="117" t="s">
        <v>870</v>
      </c>
      <c r="P113" s="118">
        <v>10</v>
      </c>
      <c r="Q113" s="53">
        <v>381150</v>
      </c>
      <c r="R113" s="120" t="s">
        <v>937</v>
      </c>
      <c r="S113" s="119">
        <v>0</v>
      </c>
      <c r="T113" s="119">
        <v>0</v>
      </c>
      <c r="U113" s="120" t="s">
        <v>872</v>
      </c>
      <c r="V113" s="121">
        <v>187434164</v>
      </c>
      <c r="W113" s="135">
        <v>69</v>
      </c>
      <c r="X113" s="122" t="s">
        <v>873</v>
      </c>
      <c r="AC113" s="65"/>
    </row>
    <row r="114" spans="1:29" s="122" customFormat="1" ht="15" customHeight="1">
      <c r="A114" s="113">
        <v>100</v>
      </c>
      <c r="B114" s="114" t="s">
        <v>315</v>
      </c>
      <c r="C114" s="113" t="s">
        <v>316</v>
      </c>
      <c r="D114" s="115" t="s">
        <v>317</v>
      </c>
      <c r="E114" s="65" t="s">
        <v>867</v>
      </c>
      <c r="F114" s="65" t="s">
        <v>318</v>
      </c>
      <c r="G114" s="67" t="s">
        <v>868</v>
      </c>
      <c r="H114" s="67" t="s">
        <v>319</v>
      </c>
      <c r="I114" s="67"/>
      <c r="J114" s="67"/>
      <c r="K114" s="67"/>
      <c r="L114" s="116"/>
      <c r="M114" s="64">
        <v>1210000</v>
      </c>
      <c r="N114" s="68">
        <v>0.045</v>
      </c>
      <c r="O114" s="117" t="s">
        <v>870</v>
      </c>
      <c r="P114" s="118">
        <v>10</v>
      </c>
      <c r="Q114" s="53">
        <v>381150</v>
      </c>
      <c r="R114" s="120" t="s">
        <v>1420</v>
      </c>
      <c r="S114" s="119">
        <v>0</v>
      </c>
      <c r="T114" s="119">
        <v>0</v>
      </c>
      <c r="U114" s="120" t="s">
        <v>872</v>
      </c>
      <c r="V114" s="121">
        <v>184243169</v>
      </c>
      <c r="W114" s="135">
        <v>153</v>
      </c>
      <c r="X114" s="122" t="s">
        <v>320</v>
      </c>
      <c r="AC114" s="65"/>
    </row>
    <row r="115" spans="1:29" s="122" customFormat="1" ht="15" customHeight="1">
      <c r="A115" s="113">
        <v>101</v>
      </c>
      <c r="B115" s="114" t="s">
        <v>321</v>
      </c>
      <c r="C115" s="113" t="s">
        <v>322</v>
      </c>
      <c r="D115" s="115" t="s">
        <v>2197</v>
      </c>
      <c r="E115" s="65" t="s">
        <v>867</v>
      </c>
      <c r="F115" s="65" t="s">
        <v>323</v>
      </c>
      <c r="G115" s="67" t="s">
        <v>868</v>
      </c>
      <c r="H115" s="67" t="s">
        <v>324</v>
      </c>
      <c r="I115" s="67"/>
      <c r="J115" s="67"/>
      <c r="K115" s="67"/>
      <c r="L115" s="116"/>
      <c r="M115" s="64">
        <v>1210000</v>
      </c>
      <c r="N115" s="68">
        <v>0.045</v>
      </c>
      <c r="O115" s="117" t="s">
        <v>870</v>
      </c>
      <c r="P115" s="118">
        <v>10</v>
      </c>
      <c r="Q115" s="53">
        <v>381150</v>
      </c>
      <c r="R115" s="120" t="s">
        <v>1112</v>
      </c>
      <c r="S115" s="119">
        <v>0</v>
      </c>
      <c r="T115" s="119">
        <v>0</v>
      </c>
      <c r="U115" s="120" t="s">
        <v>872</v>
      </c>
      <c r="V115" s="121">
        <v>272458702</v>
      </c>
      <c r="W115" s="135">
        <v>116</v>
      </c>
      <c r="X115" s="122" t="s">
        <v>873</v>
      </c>
      <c r="AC115" s="65"/>
    </row>
    <row r="116" spans="1:29" s="122" customFormat="1" ht="15" customHeight="1">
      <c r="A116" s="113">
        <v>102</v>
      </c>
      <c r="B116" s="114" t="s">
        <v>325</v>
      </c>
      <c r="C116" s="113" t="s">
        <v>326</v>
      </c>
      <c r="D116" s="115" t="s">
        <v>1352</v>
      </c>
      <c r="E116" s="65" t="s">
        <v>925</v>
      </c>
      <c r="F116" s="65" t="s">
        <v>327</v>
      </c>
      <c r="G116" s="67" t="s">
        <v>868</v>
      </c>
      <c r="H116" s="67" t="s">
        <v>328</v>
      </c>
      <c r="I116" s="67"/>
      <c r="J116" s="67"/>
      <c r="K116" s="67"/>
      <c r="L116" s="116"/>
      <c r="M116" s="64">
        <v>1210000</v>
      </c>
      <c r="N116" s="68">
        <v>0.045</v>
      </c>
      <c r="O116" s="117" t="s">
        <v>870</v>
      </c>
      <c r="P116" s="118">
        <v>10</v>
      </c>
      <c r="Q116" s="53">
        <v>381150</v>
      </c>
      <c r="R116" s="120" t="s">
        <v>1112</v>
      </c>
      <c r="S116" s="119">
        <v>0</v>
      </c>
      <c r="T116" s="119">
        <v>0</v>
      </c>
      <c r="U116" s="120" t="s">
        <v>872</v>
      </c>
      <c r="V116" s="121">
        <v>174619048</v>
      </c>
      <c r="W116" s="135">
        <v>117</v>
      </c>
      <c r="X116" s="122" t="s">
        <v>873</v>
      </c>
      <c r="AC116" s="65"/>
    </row>
    <row r="117" spans="1:29" s="122" customFormat="1" ht="15" customHeight="1">
      <c r="A117" s="113">
        <v>103</v>
      </c>
      <c r="B117" s="114" t="s">
        <v>329</v>
      </c>
      <c r="C117" s="113" t="s">
        <v>330</v>
      </c>
      <c r="D117" s="115" t="s">
        <v>1661</v>
      </c>
      <c r="E117" s="65" t="s">
        <v>925</v>
      </c>
      <c r="F117" s="65" t="s">
        <v>327</v>
      </c>
      <c r="G117" s="67" t="s">
        <v>868</v>
      </c>
      <c r="H117" s="67" t="s">
        <v>331</v>
      </c>
      <c r="I117" s="67"/>
      <c r="J117" s="67"/>
      <c r="K117" s="67"/>
      <c r="L117" s="116"/>
      <c r="M117" s="64">
        <v>1210000</v>
      </c>
      <c r="N117" s="68">
        <v>0.045</v>
      </c>
      <c r="O117" s="117" t="s">
        <v>870</v>
      </c>
      <c r="P117" s="118">
        <v>10</v>
      </c>
      <c r="Q117" s="53">
        <v>381150</v>
      </c>
      <c r="R117" s="120" t="s">
        <v>1112</v>
      </c>
      <c r="S117" s="119">
        <v>0</v>
      </c>
      <c r="T117" s="119">
        <v>0</v>
      </c>
      <c r="U117" s="120" t="s">
        <v>872</v>
      </c>
      <c r="V117" s="121">
        <v>174510329</v>
      </c>
      <c r="W117" s="135">
        <v>118</v>
      </c>
      <c r="X117" s="122" t="s">
        <v>873</v>
      </c>
      <c r="AC117" s="65"/>
    </row>
    <row r="118" spans="1:29" s="122" customFormat="1" ht="15" customHeight="1">
      <c r="A118" s="113">
        <v>104</v>
      </c>
      <c r="B118" s="114" t="s">
        <v>332</v>
      </c>
      <c r="C118" s="113" t="s">
        <v>333</v>
      </c>
      <c r="D118" s="115" t="s">
        <v>334</v>
      </c>
      <c r="E118" s="65" t="s">
        <v>867</v>
      </c>
      <c r="F118" s="65" t="s">
        <v>327</v>
      </c>
      <c r="G118" s="67" t="s">
        <v>868</v>
      </c>
      <c r="H118" s="67" t="s">
        <v>335</v>
      </c>
      <c r="I118" s="67"/>
      <c r="J118" s="67"/>
      <c r="K118" s="67"/>
      <c r="L118" s="116"/>
      <c r="M118" s="64">
        <v>1210000</v>
      </c>
      <c r="N118" s="68">
        <v>0.045</v>
      </c>
      <c r="O118" s="117" t="s">
        <v>870</v>
      </c>
      <c r="P118" s="118">
        <v>10</v>
      </c>
      <c r="Q118" s="53">
        <v>381150</v>
      </c>
      <c r="R118" s="120" t="s">
        <v>1112</v>
      </c>
      <c r="S118" s="119">
        <v>0</v>
      </c>
      <c r="T118" s="119">
        <v>0</v>
      </c>
      <c r="U118" s="120" t="s">
        <v>872</v>
      </c>
      <c r="V118" s="121" t="s">
        <v>336</v>
      </c>
      <c r="W118" s="135">
        <v>119</v>
      </c>
      <c r="X118" s="122" t="s">
        <v>873</v>
      </c>
      <c r="AC118" s="65"/>
    </row>
    <row r="119" spans="1:29" s="122" customFormat="1" ht="15" customHeight="1">
      <c r="A119" s="113">
        <v>105</v>
      </c>
      <c r="B119" s="114" t="s">
        <v>337</v>
      </c>
      <c r="C119" s="113" t="s">
        <v>873</v>
      </c>
      <c r="D119" s="115" t="s">
        <v>2017</v>
      </c>
      <c r="E119" s="65" t="s">
        <v>867</v>
      </c>
      <c r="F119" s="65" t="s">
        <v>338</v>
      </c>
      <c r="G119" s="67" t="s">
        <v>868</v>
      </c>
      <c r="H119" s="67" t="s">
        <v>339</v>
      </c>
      <c r="I119" s="67"/>
      <c r="J119" s="67"/>
      <c r="K119" s="67"/>
      <c r="L119" s="116"/>
      <c r="M119" s="64">
        <v>1210000</v>
      </c>
      <c r="N119" s="68">
        <v>0.045</v>
      </c>
      <c r="O119" s="117" t="s">
        <v>870</v>
      </c>
      <c r="P119" s="118">
        <v>10</v>
      </c>
      <c r="Q119" s="53">
        <v>381150</v>
      </c>
      <c r="R119" s="120" t="s">
        <v>1048</v>
      </c>
      <c r="S119" s="119">
        <v>0</v>
      </c>
      <c r="T119" s="119">
        <v>0</v>
      </c>
      <c r="U119" s="120" t="s">
        <v>872</v>
      </c>
      <c r="V119" s="121">
        <v>187360851</v>
      </c>
      <c r="W119" s="135">
        <v>156</v>
      </c>
      <c r="X119" s="122" t="s">
        <v>873</v>
      </c>
      <c r="AC119" s="65"/>
    </row>
    <row r="120" spans="1:29" s="122" customFormat="1" ht="15" customHeight="1">
      <c r="A120" s="113">
        <v>106</v>
      </c>
      <c r="B120" s="114" t="s">
        <v>340</v>
      </c>
      <c r="C120" s="113" t="s">
        <v>341</v>
      </c>
      <c r="D120" s="115" t="s">
        <v>342</v>
      </c>
      <c r="E120" s="65" t="s">
        <v>867</v>
      </c>
      <c r="F120" s="65" t="s">
        <v>343</v>
      </c>
      <c r="G120" s="67" t="s">
        <v>868</v>
      </c>
      <c r="H120" s="67" t="s">
        <v>344</v>
      </c>
      <c r="I120" s="67"/>
      <c r="J120" s="67"/>
      <c r="K120" s="67"/>
      <c r="L120" s="116"/>
      <c r="M120" s="64">
        <v>1210000</v>
      </c>
      <c r="N120" s="68">
        <v>0.045</v>
      </c>
      <c r="O120" s="117" t="s">
        <v>870</v>
      </c>
      <c r="P120" s="118">
        <v>10</v>
      </c>
      <c r="Q120" s="53">
        <v>381150</v>
      </c>
      <c r="R120" s="120" t="s">
        <v>937</v>
      </c>
      <c r="S120" s="119">
        <v>0</v>
      </c>
      <c r="T120" s="119">
        <v>0</v>
      </c>
      <c r="U120" s="120" t="s">
        <v>872</v>
      </c>
      <c r="V120" s="121">
        <v>187429686</v>
      </c>
      <c r="W120" s="135">
        <v>70</v>
      </c>
      <c r="X120" s="122" t="s">
        <v>873</v>
      </c>
      <c r="AC120" s="65"/>
    </row>
    <row r="121" spans="1:29" s="122" customFormat="1" ht="15" customHeight="1">
      <c r="A121" s="113">
        <v>107</v>
      </c>
      <c r="B121" s="114" t="s">
        <v>345</v>
      </c>
      <c r="C121" s="113" t="s">
        <v>346</v>
      </c>
      <c r="D121" s="115" t="s">
        <v>347</v>
      </c>
      <c r="E121" s="65" t="s">
        <v>867</v>
      </c>
      <c r="F121" s="65" t="s">
        <v>343</v>
      </c>
      <c r="G121" s="67" t="s">
        <v>868</v>
      </c>
      <c r="H121" s="67" t="s">
        <v>348</v>
      </c>
      <c r="I121" s="67"/>
      <c r="J121" s="67"/>
      <c r="K121" s="67"/>
      <c r="L121" s="116"/>
      <c r="M121" s="64">
        <v>1210000</v>
      </c>
      <c r="N121" s="68">
        <v>0.045</v>
      </c>
      <c r="O121" s="117" t="s">
        <v>870</v>
      </c>
      <c r="P121" s="118">
        <v>10</v>
      </c>
      <c r="Q121" s="53">
        <v>381150</v>
      </c>
      <c r="R121" s="120" t="s">
        <v>937</v>
      </c>
      <c r="S121" s="119">
        <v>0</v>
      </c>
      <c r="T121" s="119">
        <v>0</v>
      </c>
      <c r="U121" s="120" t="s">
        <v>872</v>
      </c>
      <c r="V121" s="121">
        <v>-1</v>
      </c>
      <c r="W121" s="135">
        <v>71</v>
      </c>
      <c r="X121" s="122" t="s">
        <v>873</v>
      </c>
      <c r="AC121" s="65"/>
    </row>
    <row r="122" spans="1:29" s="122" customFormat="1" ht="15" customHeight="1">
      <c r="A122" s="113">
        <v>108</v>
      </c>
      <c r="B122" s="114" t="s">
        <v>349</v>
      </c>
      <c r="C122" s="113" t="s">
        <v>350</v>
      </c>
      <c r="D122" s="115" t="s">
        <v>1546</v>
      </c>
      <c r="E122" s="65" t="s">
        <v>867</v>
      </c>
      <c r="F122" s="65" t="s">
        <v>343</v>
      </c>
      <c r="G122" s="67" t="s">
        <v>868</v>
      </c>
      <c r="H122" s="67" t="s">
        <v>351</v>
      </c>
      <c r="I122" s="67"/>
      <c r="J122" s="67"/>
      <c r="K122" s="67"/>
      <c r="L122" s="116"/>
      <c r="M122" s="64">
        <v>1210000</v>
      </c>
      <c r="N122" s="68">
        <v>0.045</v>
      </c>
      <c r="O122" s="117" t="s">
        <v>870</v>
      </c>
      <c r="P122" s="118">
        <v>10</v>
      </c>
      <c r="Q122" s="53">
        <v>381150</v>
      </c>
      <c r="R122" s="120" t="s">
        <v>937</v>
      </c>
      <c r="S122" s="119">
        <v>0</v>
      </c>
      <c r="T122" s="119">
        <v>0</v>
      </c>
      <c r="U122" s="120" t="s">
        <v>872</v>
      </c>
      <c r="V122" s="121">
        <v>187407622</v>
      </c>
      <c r="W122" s="135">
        <v>72</v>
      </c>
      <c r="X122" s="122" t="s">
        <v>873</v>
      </c>
      <c r="AC122" s="65"/>
    </row>
    <row r="123" spans="1:29" s="122" customFormat="1" ht="15" customHeight="1">
      <c r="A123" s="113">
        <v>109</v>
      </c>
      <c r="B123" s="114" t="s">
        <v>352</v>
      </c>
      <c r="C123" s="113" t="s">
        <v>353</v>
      </c>
      <c r="D123" s="115" t="s">
        <v>1574</v>
      </c>
      <c r="E123" s="65" t="s">
        <v>867</v>
      </c>
      <c r="F123" s="65" t="s">
        <v>343</v>
      </c>
      <c r="G123" s="67" t="s">
        <v>868</v>
      </c>
      <c r="H123" s="67" t="s">
        <v>354</v>
      </c>
      <c r="I123" s="67"/>
      <c r="J123" s="67"/>
      <c r="K123" s="67"/>
      <c r="L123" s="116"/>
      <c r="M123" s="64">
        <v>1210000</v>
      </c>
      <c r="N123" s="68">
        <v>0.045</v>
      </c>
      <c r="O123" s="117" t="s">
        <v>870</v>
      </c>
      <c r="P123" s="118">
        <v>10</v>
      </c>
      <c r="Q123" s="53">
        <v>381150</v>
      </c>
      <c r="R123" s="120" t="s">
        <v>937</v>
      </c>
      <c r="S123" s="119">
        <v>0</v>
      </c>
      <c r="T123" s="119">
        <v>0</v>
      </c>
      <c r="U123" s="120" t="s">
        <v>872</v>
      </c>
      <c r="V123" s="121">
        <v>184097179</v>
      </c>
      <c r="W123" s="135">
        <v>73</v>
      </c>
      <c r="X123" s="122" t="s">
        <v>873</v>
      </c>
      <c r="AC123" s="65"/>
    </row>
    <row r="124" spans="1:29" s="122" customFormat="1" ht="15" customHeight="1">
      <c r="A124" s="113">
        <v>110</v>
      </c>
      <c r="B124" s="114" t="s">
        <v>355</v>
      </c>
      <c r="C124" s="113" t="s">
        <v>356</v>
      </c>
      <c r="D124" s="115" t="s">
        <v>2669</v>
      </c>
      <c r="E124" s="65" t="s">
        <v>867</v>
      </c>
      <c r="F124" s="65" t="s">
        <v>357</v>
      </c>
      <c r="G124" s="67" t="s">
        <v>868</v>
      </c>
      <c r="H124" s="67" t="s">
        <v>358</v>
      </c>
      <c r="I124" s="67"/>
      <c r="J124" s="67"/>
      <c r="K124" s="67"/>
      <c r="L124" s="116"/>
      <c r="M124" s="64">
        <v>1210000</v>
      </c>
      <c r="N124" s="68">
        <v>0.045</v>
      </c>
      <c r="O124" s="117" t="s">
        <v>870</v>
      </c>
      <c r="P124" s="118">
        <v>10</v>
      </c>
      <c r="Q124" s="53">
        <v>381150</v>
      </c>
      <c r="R124" s="120" t="s">
        <v>937</v>
      </c>
      <c r="S124" s="119">
        <v>0</v>
      </c>
      <c r="T124" s="119">
        <v>0</v>
      </c>
      <c r="U124" s="120" t="s">
        <v>872</v>
      </c>
      <c r="V124" s="121">
        <v>-1</v>
      </c>
      <c r="W124" s="135">
        <v>74</v>
      </c>
      <c r="X124" s="122" t="s">
        <v>873</v>
      </c>
      <c r="AC124" s="65"/>
    </row>
    <row r="125" spans="1:29" s="122" customFormat="1" ht="15" customHeight="1">
      <c r="A125" s="113">
        <v>111</v>
      </c>
      <c r="B125" s="114" t="s">
        <v>359</v>
      </c>
      <c r="C125" s="113" t="s">
        <v>360</v>
      </c>
      <c r="D125" s="115" t="s">
        <v>361</v>
      </c>
      <c r="E125" s="65" t="s">
        <v>925</v>
      </c>
      <c r="F125" s="65" t="s">
        <v>357</v>
      </c>
      <c r="G125" s="67" t="s">
        <v>868</v>
      </c>
      <c r="H125" s="67" t="s">
        <v>362</v>
      </c>
      <c r="I125" s="67"/>
      <c r="J125" s="67"/>
      <c r="K125" s="67"/>
      <c r="L125" s="116"/>
      <c r="M125" s="64">
        <v>1210000</v>
      </c>
      <c r="N125" s="68">
        <v>0.045</v>
      </c>
      <c r="O125" s="117" t="s">
        <v>870</v>
      </c>
      <c r="P125" s="118">
        <v>10</v>
      </c>
      <c r="Q125" s="53">
        <v>381150</v>
      </c>
      <c r="R125" s="120" t="s">
        <v>937</v>
      </c>
      <c r="S125" s="119">
        <v>0</v>
      </c>
      <c r="T125" s="119">
        <v>0</v>
      </c>
      <c r="U125" s="120" t="s">
        <v>872</v>
      </c>
      <c r="V125" s="121">
        <v>187480795</v>
      </c>
      <c r="W125" s="135">
        <v>75</v>
      </c>
      <c r="X125" s="122" t="s">
        <v>873</v>
      </c>
      <c r="AC125" s="65"/>
    </row>
    <row r="126" spans="1:29" s="122" customFormat="1" ht="15" customHeight="1">
      <c r="A126" s="113">
        <v>112</v>
      </c>
      <c r="B126" s="114" t="s">
        <v>363</v>
      </c>
      <c r="C126" s="113" t="s">
        <v>364</v>
      </c>
      <c r="D126" s="115" t="s">
        <v>365</v>
      </c>
      <c r="E126" s="65" t="s">
        <v>925</v>
      </c>
      <c r="F126" s="65" t="s">
        <v>357</v>
      </c>
      <c r="G126" s="67" t="s">
        <v>868</v>
      </c>
      <c r="H126" s="67" t="s">
        <v>366</v>
      </c>
      <c r="I126" s="67"/>
      <c r="J126" s="67"/>
      <c r="K126" s="67"/>
      <c r="L126" s="116"/>
      <c r="M126" s="64">
        <v>1210000</v>
      </c>
      <c r="N126" s="68">
        <v>0.045</v>
      </c>
      <c r="O126" s="117" t="s">
        <v>870</v>
      </c>
      <c r="P126" s="118">
        <v>10</v>
      </c>
      <c r="Q126" s="53">
        <v>381150</v>
      </c>
      <c r="R126" s="120" t="s">
        <v>937</v>
      </c>
      <c r="S126" s="119">
        <v>0</v>
      </c>
      <c r="T126" s="119">
        <v>0</v>
      </c>
      <c r="U126" s="120" t="s">
        <v>872</v>
      </c>
      <c r="V126" s="121">
        <v>-1</v>
      </c>
      <c r="W126" s="135">
        <v>76</v>
      </c>
      <c r="X126" s="122" t="s">
        <v>873</v>
      </c>
      <c r="AC126" s="65"/>
    </row>
    <row r="127" spans="1:29" s="122" customFormat="1" ht="15" customHeight="1">
      <c r="A127" s="113">
        <v>113</v>
      </c>
      <c r="B127" s="114" t="s">
        <v>367</v>
      </c>
      <c r="C127" s="113" t="s">
        <v>368</v>
      </c>
      <c r="D127" s="115" t="s">
        <v>369</v>
      </c>
      <c r="E127" s="65" t="s">
        <v>867</v>
      </c>
      <c r="F127" s="65" t="s">
        <v>357</v>
      </c>
      <c r="G127" s="67" t="s">
        <v>868</v>
      </c>
      <c r="H127" s="67" t="s">
        <v>370</v>
      </c>
      <c r="I127" s="67"/>
      <c r="J127" s="67"/>
      <c r="K127" s="67"/>
      <c r="L127" s="116"/>
      <c r="M127" s="64">
        <v>1210000</v>
      </c>
      <c r="N127" s="68">
        <v>0.045</v>
      </c>
      <c r="O127" s="117" t="s">
        <v>870</v>
      </c>
      <c r="P127" s="118">
        <v>10</v>
      </c>
      <c r="Q127" s="53">
        <v>381150</v>
      </c>
      <c r="R127" s="120" t="s">
        <v>937</v>
      </c>
      <c r="S127" s="119">
        <v>0</v>
      </c>
      <c r="T127" s="119">
        <v>0</v>
      </c>
      <c r="U127" s="120" t="s">
        <v>872</v>
      </c>
      <c r="V127" s="121" t="s">
        <v>371</v>
      </c>
      <c r="W127" s="135">
        <v>77</v>
      </c>
      <c r="X127" s="122" t="s">
        <v>873</v>
      </c>
      <c r="AC127" s="65"/>
    </row>
    <row r="128" spans="1:29" s="122" customFormat="1" ht="15" customHeight="1">
      <c r="A128" s="113">
        <v>114</v>
      </c>
      <c r="B128" s="114" t="s">
        <v>372</v>
      </c>
      <c r="C128" s="113" t="s">
        <v>373</v>
      </c>
      <c r="D128" s="115" t="s">
        <v>374</v>
      </c>
      <c r="E128" s="65" t="s">
        <v>867</v>
      </c>
      <c r="F128" s="65" t="s">
        <v>357</v>
      </c>
      <c r="G128" s="67" t="s">
        <v>868</v>
      </c>
      <c r="H128" s="67" t="s">
        <v>375</v>
      </c>
      <c r="I128" s="67"/>
      <c r="J128" s="67"/>
      <c r="K128" s="67"/>
      <c r="L128" s="116"/>
      <c r="M128" s="64">
        <v>1210000</v>
      </c>
      <c r="N128" s="68">
        <v>0.045</v>
      </c>
      <c r="O128" s="117" t="s">
        <v>870</v>
      </c>
      <c r="P128" s="118">
        <v>10</v>
      </c>
      <c r="Q128" s="53">
        <v>381150</v>
      </c>
      <c r="R128" s="120" t="s">
        <v>937</v>
      </c>
      <c r="S128" s="119">
        <v>0</v>
      </c>
      <c r="T128" s="119">
        <v>0</v>
      </c>
      <c r="U128" s="120" t="s">
        <v>872</v>
      </c>
      <c r="V128" s="121">
        <v>187606815</v>
      </c>
      <c r="W128" s="135">
        <v>78</v>
      </c>
      <c r="X128" s="122" t="s">
        <v>873</v>
      </c>
      <c r="AC128" s="65"/>
    </row>
    <row r="129" spans="1:29" s="122" customFormat="1" ht="15" customHeight="1">
      <c r="A129" s="113">
        <v>115</v>
      </c>
      <c r="B129" s="114" t="s">
        <v>376</v>
      </c>
      <c r="C129" s="113" t="s">
        <v>377</v>
      </c>
      <c r="D129" s="115" t="s">
        <v>378</v>
      </c>
      <c r="E129" s="65" t="s">
        <v>925</v>
      </c>
      <c r="F129" s="131" t="s">
        <v>379</v>
      </c>
      <c r="G129" s="67" t="s">
        <v>868</v>
      </c>
      <c r="H129" s="67" t="s">
        <v>380</v>
      </c>
      <c r="I129" s="67"/>
      <c r="J129" s="67"/>
      <c r="K129" s="67"/>
      <c r="L129" s="116"/>
      <c r="M129" s="64">
        <v>1210000</v>
      </c>
      <c r="N129" s="68">
        <v>0.045</v>
      </c>
      <c r="O129" s="117" t="s">
        <v>870</v>
      </c>
      <c r="P129" s="118">
        <v>10</v>
      </c>
      <c r="Q129" s="53">
        <v>381150</v>
      </c>
      <c r="R129" s="120" t="s">
        <v>937</v>
      </c>
      <c r="S129" s="119">
        <v>0</v>
      </c>
      <c r="T129" s="119">
        <v>0</v>
      </c>
      <c r="U129" s="120" t="s">
        <v>872</v>
      </c>
      <c r="V129" s="121">
        <v>186636948</v>
      </c>
      <c r="W129" s="135">
        <v>79</v>
      </c>
      <c r="X129" s="122" t="s">
        <v>873</v>
      </c>
      <c r="AC129" s="65"/>
    </row>
    <row r="130" spans="1:29" s="122" customFormat="1" ht="15" customHeight="1">
      <c r="A130" s="113">
        <v>116</v>
      </c>
      <c r="B130" s="114" t="s">
        <v>381</v>
      </c>
      <c r="C130" s="113" t="s">
        <v>382</v>
      </c>
      <c r="D130" s="115" t="s">
        <v>383</v>
      </c>
      <c r="E130" s="65" t="s">
        <v>867</v>
      </c>
      <c r="F130" s="65" t="s">
        <v>384</v>
      </c>
      <c r="G130" s="67" t="s">
        <v>868</v>
      </c>
      <c r="H130" s="67" t="s">
        <v>385</v>
      </c>
      <c r="I130" s="67"/>
      <c r="J130" s="67"/>
      <c r="K130" s="67"/>
      <c r="L130" s="116"/>
      <c r="M130" s="64">
        <v>1210000</v>
      </c>
      <c r="N130" s="68">
        <v>0.045</v>
      </c>
      <c r="O130" s="117" t="s">
        <v>870</v>
      </c>
      <c r="P130" s="118">
        <v>10</v>
      </c>
      <c r="Q130" s="53">
        <v>381150</v>
      </c>
      <c r="R130" s="120" t="s">
        <v>937</v>
      </c>
      <c r="S130" s="119">
        <v>0</v>
      </c>
      <c r="T130" s="119">
        <v>0</v>
      </c>
      <c r="U130" s="120" t="s">
        <v>872</v>
      </c>
      <c r="V130" s="121">
        <v>184278278</v>
      </c>
      <c r="W130" s="135">
        <v>80</v>
      </c>
      <c r="X130" s="122" t="s">
        <v>386</v>
      </c>
      <c r="AC130" s="65"/>
    </row>
    <row r="131" spans="1:29" s="122" customFormat="1" ht="15" customHeight="1">
      <c r="A131" s="113">
        <v>117</v>
      </c>
      <c r="B131" s="114" t="s">
        <v>387</v>
      </c>
      <c r="C131" s="113" t="s">
        <v>388</v>
      </c>
      <c r="D131" s="115" t="s">
        <v>3173</v>
      </c>
      <c r="E131" s="65" t="s">
        <v>925</v>
      </c>
      <c r="F131" s="65" t="s">
        <v>389</v>
      </c>
      <c r="G131" s="67" t="s">
        <v>868</v>
      </c>
      <c r="H131" s="67" t="s">
        <v>390</v>
      </c>
      <c r="I131" s="67"/>
      <c r="J131" s="67"/>
      <c r="K131" s="67"/>
      <c r="L131" s="116"/>
      <c r="M131" s="64">
        <v>1210000</v>
      </c>
      <c r="N131" s="68">
        <v>0.045</v>
      </c>
      <c r="O131" s="117" t="s">
        <v>870</v>
      </c>
      <c r="P131" s="118">
        <v>10</v>
      </c>
      <c r="Q131" s="53">
        <v>381150</v>
      </c>
      <c r="R131" s="120" t="s">
        <v>1434</v>
      </c>
      <c r="S131" s="119">
        <v>0</v>
      </c>
      <c r="T131" s="119">
        <v>0</v>
      </c>
      <c r="U131" s="120" t="s">
        <v>872</v>
      </c>
      <c r="V131" s="121">
        <v>184111273</v>
      </c>
      <c r="W131" s="135">
        <v>114</v>
      </c>
      <c r="X131" s="122" t="s">
        <v>391</v>
      </c>
      <c r="AC131" s="65"/>
    </row>
    <row r="132" spans="1:29" s="122" customFormat="1" ht="15" customHeight="1">
      <c r="A132" s="113">
        <v>118</v>
      </c>
      <c r="B132" s="114" t="s">
        <v>392</v>
      </c>
      <c r="C132" s="113" t="s">
        <v>393</v>
      </c>
      <c r="D132" s="115" t="s">
        <v>394</v>
      </c>
      <c r="E132" s="65" t="s">
        <v>867</v>
      </c>
      <c r="F132" s="65" t="s">
        <v>389</v>
      </c>
      <c r="G132" s="67" t="s">
        <v>868</v>
      </c>
      <c r="H132" s="67" t="s">
        <v>395</v>
      </c>
      <c r="I132" s="67"/>
      <c r="J132" s="67"/>
      <c r="K132" s="67"/>
      <c r="L132" s="116"/>
      <c r="M132" s="64">
        <v>1210000</v>
      </c>
      <c r="N132" s="68">
        <v>0.045</v>
      </c>
      <c r="O132" s="117" t="s">
        <v>870</v>
      </c>
      <c r="P132" s="118">
        <v>10</v>
      </c>
      <c r="Q132" s="53">
        <v>381150</v>
      </c>
      <c r="R132" s="120" t="s">
        <v>1434</v>
      </c>
      <c r="S132" s="119">
        <v>0</v>
      </c>
      <c r="T132" s="119">
        <v>0</v>
      </c>
      <c r="U132" s="120" t="s">
        <v>872</v>
      </c>
      <c r="V132" s="121">
        <v>184169082</v>
      </c>
      <c r="W132" s="135">
        <v>115</v>
      </c>
      <c r="X132" s="122" t="s">
        <v>873</v>
      </c>
      <c r="AC132" s="65"/>
    </row>
    <row r="133" spans="1:29" s="122" customFormat="1" ht="15" customHeight="1">
      <c r="A133" s="113">
        <v>119</v>
      </c>
      <c r="B133" s="114" t="s">
        <v>1659</v>
      </c>
      <c r="C133" s="113" t="s">
        <v>873</v>
      </c>
      <c r="D133" s="115" t="s">
        <v>396</v>
      </c>
      <c r="E133" s="65" t="s">
        <v>867</v>
      </c>
      <c r="F133" s="65" t="s">
        <v>397</v>
      </c>
      <c r="G133" s="67" t="s">
        <v>868</v>
      </c>
      <c r="H133" s="67" t="s">
        <v>398</v>
      </c>
      <c r="I133" s="67"/>
      <c r="J133" s="67"/>
      <c r="K133" s="67"/>
      <c r="L133" s="116"/>
      <c r="M133" s="64">
        <v>1210000</v>
      </c>
      <c r="N133" s="68">
        <v>0.045</v>
      </c>
      <c r="O133" s="117" t="s">
        <v>870</v>
      </c>
      <c r="P133" s="118">
        <v>10</v>
      </c>
      <c r="Q133" s="53">
        <v>381150</v>
      </c>
      <c r="R133" s="120" t="s">
        <v>1420</v>
      </c>
      <c r="S133" s="119">
        <v>0</v>
      </c>
      <c r="T133" s="119">
        <v>0</v>
      </c>
      <c r="U133" s="120" t="s">
        <v>872</v>
      </c>
      <c r="V133" s="121">
        <v>184219036</v>
      </c>
      <c r="W133" s="135">
        <v>154</v>
      </c>
      <c r="X133" s="122" t="s">
        <v>873</v>
      </c>
      <c r="AC133" s="65"/>
    </row>
    <row r="134" spans="1:29" s="122" customFormat="1" ht="15" customHeight="1">
      <c r="A134" s="113">
        <v>120</v>
      </c>
      <c r="B134" s="114" t="s">
        <v>403</v>
      </c>
      <c r="C134" s="113" t="s">
        <v>404</v>
      </c>
      <c r="D134" s="115" t="s">
        <v>405</v>
      </c>
      <c r="E134" s="65" t="s">
        <v>925</v>
      </c>
      <c r="F134" s="65" t="s">
        <v>406</v>
      </c>
      <c r="G134" s="67" t="s">
        <v>868</v>
      </c>
      <c r="H134" s="67" t="s">
        <v>407</v>
      </c>
      <c r="I134" s="67"/>
      <c r="J134" s="67"/>
      <c r="K134" s="67"/>
      <c r="L134" s="116"/>
      <c r="M134" s="64">
        <v>1210000</v>
      </c>
      <c r="N134" s="68">
        <v>0.045</v>
      </c>
      <c r="O134" s="117" t="s">
        <v>870</v>
      </c>
      <c r="P134" s="118">
        <v>10</v>
      </c>
      <c r="Q134" s="53">
        <v>381150</v>
      </c>
      <c r="R134" s="120" t="s">
        <v>1112</v>
      </c>
      <c r="S134" s="119">
        <v>0</v>
      </c>
      <c r="T134" s="119">
        <v>0</v>
      </c>
      <c r="U134" s="120" t="s">
        <v>872</v>
      </c>
      <c r="V134" s="121" t="s">
        <v>408</v>
      </c>
      <c r="W134" s="135">
        <v>120</v>
      </c>
      <c r="X134" s="122" t="s">
        <v>409</v>
      </c>
      <c r="AC134" s="65"/>
    </row>
    <row r="135" spans="1:29" s="122" customFormat="1" ht="15" customHeight="1">
      <c r="A135" s="113">
        <v>121</v>
      </c>
      <c r="B135" s="114" t="s">
        <v>410</v>
      </c>
      <c r="C135" s="113" t="s">
        <v>873</v>
      </c>
      <c r="D135" s="115" t="s">
        <v>411</v>
      </c>
      <c r="E135" s="65" t="s">
        <v>867</v>
      </c>
      <c r="F135" s="65" t="s">
        <v>406</v>
      </c>
      <c r="G135" s="67" t="s">
        <v>868</v>
      </c>
      <c r="H135" s="67" t="s">
        <v>412</v>
      </c>
      <c r="I135" s="67"/>
      <c r="J135" s="67"/>
      <c r="K135" s="67"/>
      <c r="L135" s="116"/>
      <c r="M135" s="64">
        <v>1210000</v>
      </c>
      <c r="N135" s="68">
        <v>0.045</v>
      </c>
      <c r="O135" s="117" t="s">
        <v>870</v>
      </c>
      <c r="P135" s="118">
        <v>10</v>
      </c>
      <c r="Q135" s="53">
        <v>381150</v>
      </c>
      <c r="R135" s="120" t="s">
        <v>1112</v>
      </c>
      <c r="S135" s="119">
        <v>0</v>
      </c>
      <c r="T135" s="119">
        <v>0</v>
      </c>
      <c r="U135" s="120" t="s">
        <v>872</v>
      </c>
      <c r="V135" s="121">
        <v>184111219</v>
      </c>
      <c r="W135" s="135">
        <v>121</v>
      </c>
      <c r="X135" s="122" t="s">
        <v>413</v>
      </c>
      <c r="AC135" s="65"/>
    </row>
    <row r="136" spans="1:29" s="122" customFormat="1" ht="15" customHeight="1">
      <c r="A136" s="113">
        <v>122</v>
      </c>
      <c r="B136" s="114" t="s">
        <v>414</v>
      </c>
      <c r="C136" s="113" t="s">
        <v>415</v>
      </c>
      <c r="D136" s="115" t="s">
        <v>416</v>
      </c>
      <c r="E136" s="65" t="s">
        <v>867</v>
      </c>
      <c r="F136" s="65" t="s">
        <v>417</v>
      </c>
      <c r="G136" s="67" t="s">
        <v>868</v>
      </c>
      <c r="H136" s="67" t="s">
        <v>418</v>
      </c>
      <c r="I136" s="67"/>
      <c r="J136" s="67"/>
      <c r="K136" s="67"/>
      <c r="L136" s="116"/>
      <c r="M136" s="64">
        <v>1210000</v>
      </c>
      <c r="N136" s="68">
        <v>0.045</v>
      </c>
      <c r="O136" s="117" t="s">
        <v>870</v>
      </c>
      <c r="P136" s="118">
        <v>10</v>
      </c>
      <c r="Q136" s="53">
        <v>381150</v>
      </c>
      <c r="R136" s="120" t="s">
        <v>1048</v>
      </c>
      <c r="S136" s="119">
        <v>0</v>
      </c>
      <c r="T136" s="119">
        <v>0</v>
      </c>
      <c r="U136" s="120" t="s">
        <v>872</v>
      </c>
      <c r="V136" s="121">
        <v>187482546</v>
      </c>
      <c r="W136" s="135">
        <v>157</v>
      </c>
      <c r="X136" s="122" t="s">
        <v>419</v>
      </c>
      <c r="AC136" s="65"/>
    </row>
    <row r="137" spans="1:29" s="122" customFormat="1" ht="15" customHeight="1">
      <c r="A137" s="113">
        <v>123</v>
      </c>
      <c r="B137" s="114" t="s">
        <v>420</v>
      </c>
      <c r="C137" s="113" t="s">
        <v>421</v>
      </c>
      <c r="D137" s="115" t="s">
        <v>422</v>
      </c>
      <c r="E137" s="65" t="s">
        <v>867</v>
      </c>
      <c r="F137" s="65" t="s">
        <v>417</v>
      </c>
      <c r="G137" s="67" t="s">
        <v>868</v>
      </c>
      <c r="H137" s="67" t="s">
        <v>423</v>
      </c>
      <c r="I137" s="67"/>
      <c r="J137" s="67"/>
      <c r="K137" s="67"/>
      <c r="L137" s="116"/>
      <c r="M137" s="64">
        <v>1210000</v>
      </c>
      <c r="N137" s="68">
        <v>0.045</v>
      </c>
      <c r="O137" s="117" t="s">
        <v>870</v>
      </c>
      <c r="P137" s="118">
        <v>10</v>
      </c>
      <c r="Q137" s="53">
        <v>381150</v>
      </c>
      <c r="R137" s="120" t="s">
        <v>1048</v>
      </c>
      <c r="S137" s="119">
        <v>0</v>
      </c>
      <c r="T137" s="119">
        <v>0</v>
      </c>
      <c r="U137" s="120" t="s">
        <v>872</v>
      </c>
      <c r="V137" s="121">
        <v>-1</v>
      </c>
      <c r="W137" s="135">
        <v>158</v>
      </c>
      <c r="X137" s="122" t="s">
        <v>873</v>
      </c>
      <c r="AC137" s="65"/>
    </row>
    <row r="138" spans="1:29" s="122" customFormat="1" ht="15" customHeight="1">
      <c r="A138" s="113">
        <v>124</v>
      </c>
      <c r="B138" s="114" t="s">
        <v>424</v>
      </c>
      <c r="C138" s="113" t="s">
        <v>425</v>
      </c>
      <c r="D138" s="115" t="s">
        <v>426</v>
      </c>
      <c r="E138" s="65" t="s">
        <v>867</v>
      </c>
      <c r="F138" s="65" t="s">
        <v>427</v>
      </c>
      <c r="G138" s="67" t="s">
        <v>868</v>
      </c>
      <c r="H138" s="67" t="s">
        <v>428</v>
      </c>
      <c r="I138" s="67"/>
      <c r="J138" s="67"/>
      <c r="K138" s="67"/>
      <c r="L138" s="116"/>
      <c r="M138" s="64">
        <v>1210000</v>
      </c>
      <c r="N138" s="68">
        <v>0.045</v>
      </c>
      <c r="O138" s="117" t="s">
        <v>870</v>
      </c>
      <c r="P138" s="118">
        <v>10</v>
      </c>
      <c r="Q138" s="53">
        <v>381150</v>
      </c>
      <c r="R138" s="120" t="s">
        <v>937</v>
      </c>
      <c r="S138" s="119">
        <v>0</v>
      </c>
      <c r="T138" s="119">
        <v>0</v>
      </c>
      <c r="U138" s="120" t="s">
        <v>872</v>
      </c>
      <c r="V138" s="121">
        <v>-1</v>
      </c>
      <c r="W138" s="135">
        <v>81</v>
      </c>
      <c r="X138" s="122" t="s">
        <v>873</v>
      </c>
      <c r="AC138" s="65"/>
    </row>
    <row r="139" spans="1:29" s="122" customFormat="1" ht="15" customHeight="1">
      <c r="A139" s="113">
        <v>125</v>
      </c>
      <c r="B139" s="114" t="s">
        <v>429</v>
      </c>
      <c r="C139" s="113" t="s">
        <v>430</v>
      </c>
      <c r="D139" s="115" t="s">
        <v>431</v>
      </c>
      <c r="E139" s="65" t="s">
        <v>925</v>
      </c>
      <c r="F139" s="65" t="s">
        <v>427</v>
      </c>
      <c r="G139" s="67" t="s">
        <v>868</v>
      </c>
      <c r="H139" s="67" t="s">
        <v>432</v>
      </c>
      <c r="I139" s="67"/>
      <c r="J139" s="67"/>
      <c r="K139" s="67"/>
      <c r="L139" s="116"/>
      <c r="M139" s="64">
        <v>1210000</v>
      </c>
      <c r="N139" s="68">
        <v>0.045</v>
      </c>
      <c r="O139" s="117" t="s">
        <v>870</v>
      </c>
      <c r="P139" s="118">
        <v>10</v>
      </c>
      <c r="Q139" s="53">
        <v>381150</v>
      </c>
      <c r="R139" s="120" t="s">
        <v>937</v>
      </c>
      <c r="S139" s="119">
        <v>0</v>
      </c>
      <c r="T139" s="119">
        <v>0</v>
      </c>
      <c r="U139" s="120" t="s">
        <v>872</v>
      </c>
      <c r="V139" s="121">
        <v>-1</v>
      </c>
      <c r="W139" s="135">
        <v>82</v>
      </c>
      <c r="X139" s="122" t="s">
        <v>873</v>
      </c>
      <c r="AC139" s="65"/>
    </row>
    <row r="140" spans="1:29" s="122" customFormat="1" ht="15" customHeight="1">
      <c r="A140" s="113">
        <v>126</v>
      </c>
      <c r="B140" s="114" t="s">
        <v>433</v>
      </c>
      <c r="C140" s="113" t="s">
        <v>434</v>
      </c>
      <c r="D140" s="115" t="s">
        <v>435</v>
      </c>
      <c r="E140" s="65" t="s">
        <v>867</v>
      </c>
      <c r="F140" s="65" t="s">
        <v>436</v>
      </c>
      <c r="G140" s="67" t="s">
        <v>868</v>
      </c>
      <c r="H140" s="67" t="s">
        <v>437</v>
      </c>
      <c r="I140" s="67"/>
      <c r="J140" s="67"/>
      <c r="K140" s="67"/>
      <c r="L140" s="116"/>
      <c r="M140" s="64">
        <v>1210000</v>
      </c>
      <c r="N140" s="68">
        <v>0.045</v>
      </c>
      <c r="O140" s="117" t="s">
        <v>870</v>
      </c>
      <c r="P140" s="118">
        <v>10</v>
      </c>
      <c r="Q140" s="53">
        <v>381150</v>
      </c>
      <c r="R140" s="120" t="s">
        <v>937</v>
      </c>
      <c r="S140" s="119">
        <v>0</v>
      </c>
      <c r="T140" s="119">
        <v>0</v>
      </c>
      <c r="U140" s="120" t="s">
        <v>872</v>
      </c>
      <c r="V140" s="121">
        <v>187608064</v>
      </c>
      <c r="W140" s="135">
        <v>83</v>
      </c>
      <c r="X140" s="122" t="s">
        <v>873</v>
      </c>
      <c r="AC140" s="65"/>
    </row>
    <row r="141" spans="1:29" s="122" customFormat="1" ht="15" customHeight="1">
      <c r="A141" s="113">
        <v>127</v>
      </c>
      <c r="B141" s="114" t="s">
        <v>438</v>
      </c>
      <c r="C141" s="113" t="s">
        <v>439</v>
      </c>
      <c r="D141" s="115" t="s">
        <v>440</v>
      </c>
      <c r="E141" s="65" t="s">
        <v>925</v>
      </c>
      <c r="F141" s="65" t="s">
        <v>436</v>
      </c>
      <c r="G141" s="67" t="s">
        <v>868</v>
      </c>
      <c r="H141" s="67" t="s">
        <v>441</v>
      </c>
      <c r="I141" s="67"/>
      <c r="J141" s="67"/>
      <c r="K141" s="67"/>
      <c r="L141" s="116"/>
      <c r="M141" s="64">
        <v>1210000</v>
      </c>
      <c r="N141" s="68">
        <v>0.045</v>
      </c>
      <c r="O141" s="117" t="s">
        <v>870</v>
      </c>
      <c r="P141" s="118">
        <v>10</v>
      </c>
      <c r="Q141" s="53">
        <v>381150</v>
      </c>
      <c r="R141" s="120" t="s">
        <v>937</v>
      </c>
      <c r="S141" s="119">
        <v>0</v>
      </c>
      <c r="T141" s="119">
        <v>0</v>
      </c>
      <c r="U141" s="120" t="s">
        <v>872</v>
      </c>
      <c r="V141" s="121">
        <v>174519543</v>
      </c>
      <c r="W141" s="135">
        <v>84</v>
      </c>
      <c r="X141" s="122" t="s">
        <v>873</v>
      </c>
      <c r="AC141" s="65"/>
    </row>
    <row r="142" spans="1:29" s="122" customFormat="1" ht="15" customHeight="1">
      <c r="A142" s="113">
        <v>128</v>
      </c>
      <c r="B142" s="114" t="s">
        <v>442</v>
      </c>
      <c r="C142" s="113" t="s">
        <v>443</v>
      </c>
      <c r="D142" s="115" t="s">
        <v>444</v>
      </c>
      <c r="E142" s="65" t="s">
        <v>867</v>
      </c>
      <c r="F142" s="65" t="s">
        <v>445</v>
      </c>
      <c r="G142" s="67" t="s">
        <v>868</v>
      </c>
      <c r="H142" s="67" t="s">
        <v>446</v>
      </c>
      <c r="I142" s="67"/>
      <c r="J142" s="67"/>
      <c r="K142" s="67"/>
      <c r="L142" s="116"/>
      <c r="M142" s="64">
        <v>1210000</v>
      </c>
      <c r="N142" s="68">
        <v>0.045</v>
      </c>
      <c r="O142" s="117" t="s">
        <v>870</v>
      </c>
      <c r="P142" s="118">
        <v>10</v>
      </c>
      <c r="Q142" s="53">
        <v>381150</v>
      </c>
      <c r="R142" s="120" t="s">
        <v>937</v>
      </c>
      <c r="S142" s="119">
        <v>0</v>
      </c>
      <c r="T142" s="119">
        <v>0</v>
      </c>
      <c r="U142" s="120" t="s">
        <v>872</v>
      </c>
      <c r="V142" s="121">
        <v>187250859</v>
      </c>
      <c r="W142" s="135">
        <v>85</v>
      </c>
      <c r="X142" s="122" t="s">
        <v>447</v>
      </c>
      <c r="AC142" s="65"/>
    </row>
    <row r="143" spans="1:29" s="122" customFormat="1" ht="15" customHeight="1">
      <c r="A143" s="113">
        <v>129</v>
      </c>
      <c r="B143" s="114" t="s">
        <v>448</v>
      </c>
      <c r="C143" s="113" t="s">
        <v>449</v>
      </c>
      <c r="D143" s="115" t="s">
        <v>450</v>
      </c>
      <c r="E143" s="65" t="s">
        <v>867</v>
      </c>
      <c r="F143" s="65" t="s">
        <v>445</v>
      </c>
      <c r="G143" s="67" t="s">
        <v>868</v>
      </c>
      <c r="H143" s="67" t="s">
        <v>451</v>
      </c>
      <c r="I143" s="67"/>
      <c r="J143" s="67"/>
      <c r="K143" s="67"/>
      <c r="L143" s="116"/>
      <c r="M143" s="64">
        <v>1210000</v>
      </c>
      <c r="N143" s="68">
        <v>0.045</v>
      </c>
      <c r="O143" s="117" t="s">
        <v>870</v>
      </c>
      <c r="P143" s="118">
        <v>10</v>
      </c>
      <c r="Q143" s="53">
        <v>381150</v>
      </c>
      <c r="R143" s="120" t="s">
        <v>937</v>
      </c>
      <c r="S143" s="119">
        <v>0</v>
      </c>
      <c r="T143" s="119">
        <v>0</v>
      </c>
      <c r="U143" s="120" t="s">
        <v>872</v>
      </c>
      <c r="V143" s="121">
        <v>187498356</v>
      </c>
      <c r="W143" s="135">
        <v>86</v>
      </c>
      <c r="X143" s="122" t="s">
        <v>873</v>
      </c>
      <c r="AC143" s="65"/>
    </row>
    <row r="144" spans="1:29" s="122" customFormat="1" ht="15" customHeight="1">
      <c r="A144" s="113">
        <v>130</v>
      </c>
      <c r="B144" s="114" t="s">
        <v>452</v>
      </c>
      <c r="C144" s="113" t="s">
        <v>453</v>
      </c>
      <c r="D144" s="115" t="s">
        <v>454</v>
      </c>
      <c r="E144" s="65" t="s">
        <v>867</v>
      </c>
      <c r="F144" s="65" t="s">
        <v>445</v>
      </c>
      <c r="G144" s="67" t="s">
        <v>868</v>
      </c>
      <c r="H144" s="67" t="s">
        <v>455</v>
      </c>
      <c r="I144" s="67"/>
      <c r="J144" s="67"/>
      <c r="K144" s="67"/>
      <c r="L144" s="116"/>
      <c r="M144" s="64">
        <v>1210000</v>
      </c>
      <c r="N144" s="68">
        <v>0.045</v>
      </c>
      <c r="O144" s="117" t="s">
        <v>870</v>
      </c>
      <c r="P144" s="118">
        <v>10</v>
      </c>
      <c r="Q144" s="53">
        <v>381150</v>
      </c>
      <c r="R144" s="120" t="s">
        <v>937</v>
      </c>
      <c r="S144" s="119">
        <v>0</v>
      </c>
      <c r="T144" s="119">
        <v>0</v>
      </c>
      <c r="U144" s="120" t="s">
        <v>872</v>
      </c>
      <c r="V144" s="121">
        <v>184230601</v>
      </c>
      <c r="W144" s="135">
        <v>87</v>
      </c>
      <c r="X144" s="122" t="s">
        <v>456</v>
      </c>
      <c r="AC144" s="65"/>
    </row>
    <row r="145" spans="1:29" s="122" customFormat="1" ht="15" customHeight="1">
      <c r="A145" s="113">
        <v>131</v>
      </c>
      <c r="B145" s="114" t="s">
        <v>457</v>
      </c>
      <c r="C145" s="113" t="s">
        <v>458</v>
      </c>
      <c r="D145" s="115" t="s">
        <v>459</v>
      </c>
      <c r="E145" s="65" t="s">
        <v>867</v>
      </c>
      <c r="F145" s="65" t="s">
        <v>445</v>
      </c>
      <c r="G145" s="67" t="s">
        <v>868</v>
      </c>
      <c r="H145" s="67" t="s">
        <v>460</v>
      </c>
      <c r="I145" s="67"/>
      <c r="J145" s="67"/>
      <c r="K145" s="67"/>
      <c r="L145" s="116"/>
      <c r="M145" s="64">
        <v>1210000</v>
      </c>
      <c r="N145" s="68">
        <v>0.045</v>
      </c>
      <c r="O145" s="117" t="s">
        <v>870</v>
      </c>
      <c r="P145" s="118">
        <v>10</v>
      </c>
      <c r="Q145" s="53">
        <v>381150</v>
      </c>
      <c r="R145" s="120" t="s">
        <v>937</v>
      </c>
      <c r="S145" s="119">
        <v>0</v>
      </c>
      <c r="T145" s="119">
        <v>0</v>
      </c>
      <c r="U145" s="120" t="s">
        <v>872</v>
      </c>
      <c r="V145" s="121">
        <v>1</v>
      </c>
      <c r="W145" s="135">
        <v>88</v>
      </c>
      <c r="X145" s="122" t="s">
        <v>873</v>
      </c>
      <c r="AC145" s="65"/>
    </row>
    <row r="146" spans="1:29" s="122" customFormat="1" ht="15" customHeight="1">
      <c r="A146" s="113">
        <v>132</v>
      </c>
      <c r="B146" s="114" t="s">
        <v>461</v>
      </c>
      <c r="C146" s="113" t="s">
        <v>462</v>
      </c>
      <c r="D146" s="115" t="s">
        <v>2888</v>
      </c>
      <c r="E146" s="65" t="s">
        <v>867</v>
      </c>
      <c r="F146" s="65" t="s">
        <v>463</v>
      </c>
      <c r="G146" s="67" t="s">
        <v>868</v>
      </c>
      <c r="H146" s="67" t="s">
        <v>464</v>
      </c>
      <c r="I146" s="67"/>
      <c r="J146" s="67"/>
      <c r="K146" s="67"/>
      <c r="L146" s="116"/>
      <c r="M146" s="64">
        <v>1210000</v>
      </c>
      <c r="N146" s="68">
        <v>0.045</v>
      </c>
      <c r="O146" s="117" t="s">
        <v>870</v>
      </c>
      <c r="P146" s="118">
        <v>10</v>
      </c>
      <c r="Q146" s="53">
        <v>381150</v>
      </c>
      <c r="R146" s="120" t="s">
        <v>937</v>
      </c>
      <c r="S146" s="119">
        <v>0</v>
      </c>
      <c r="T146" s="119">
        <v>0</v>
      </c>
      <c r="U146" s="120" t="s">
        <v>872</v>
      </c>
      <c r="V146" s="121">
        <v>184278233</v>
      </c>
      <c r="W146" s="135">
        <v>89</v>
      </c>
      <c r="X146" s="122" t="s">
        <v>873</v>
      </c>
      <c r="AC146" s="65"/>
    </row>
    <row r="147" spans="1:29" s="122" customFormat="1" ht="15" customHeight="1">
      <c r="A147" s="113">
        <v>133</v>
      </c>
      <c r="B147" s="114" t="s">
        <v>465</v>
      </c>
      <c r="C147" s="113" t="s">
        <v>873</v>
      </c>
      <c r="D147" s="115" t="s">
        <v>466</v>
      </c>
      <c r="E147" s="65" t="s">
        <v>867</v>
      </c>
      <c r="F147" s="65" t="s">
        <v>463</v>
      </c>
      <c r="G147" s="67" t="s">
        <v>868</v>
      </c>
      <c r="H147" s="67" t="s">
        <v>467</v>
      </c>
      <c r="I147" s="67"/>
      <c r="J147" s="67"/>
      <c r="K147" s="67"/>
      <c r="L147" s="116"/>
      <c r="M147" s="64">
        <v>1210000</v>
      </c>
      <c r="N147" s="68">
        <v>0.045</v>
      </c>
      <c r="O147" s="117" t="s">
        <v>870</v>
      </c>
      <c r="P147" s="118">
        <v>10</v>
      </c>
      <c r="Q147" s="53">
        <v>381150</v>
      </c>
      <c r="R147" s="120" t="s">
        <v>937</v>
      </c>
      <c r="S147" s="119">
        <v>0</v>
      </c>
      <c r="T147" s="119">
        <v>0</v>
      </c>
      <c r="U147" s="120" t="s">
        <v>872</v>
      </c>
      <c r="V147" s="121">
        <v>187377374</v>
      </c>
      <c r="W147" s="135">
        <v>90</v>
      </c>
      <c r="X147" s="122" t="s">
        <v>468</v>
      </c>
      <c r="AC147" s="65"/>
    </row>
    <row r="148" spans="1:29" s="122" customFormat="1" ht="15" customHeight="1">
      <c r="A148" s="113">
        <v>134</v>
      </c>
      <c r="B148" s="114" t="s">
        <v>352</v>
      </c>
      <c r="C148" s="113" t="s">
        <v>469</v>
      </c>
      <c r="D148" s="115" t="s">
        <v>470</v>
      </c>
      <c r="E148" s="65" t="s">
        <v>867</v>
      </c>
      <c r="F148" s="65" t="s">
        <v>463</v>
      </c>
      <c r="G148" s="67" t="s">
        <v>868</v>
      </c>
      <c r="H148" s="67" t="s">
        <v>471</v>
      </c>
      <c r="I148" s="67"/>
      <c r="J148" s="67"/>
      <c r="K148" s="67"/>
      <c r="L148" s="116"/>
      <c r="M148" s="64">
        <v>1210000</v>
      </c>
      <c r="N148" s="68">
        <v>0.045</v>
      </c>
      <c r="O148" s="117" t="s">
        <v>870</v>
      </c>
      <c r="P148" s="118">
        <v>10</v>
      </c>
      <c r="Q148" s="53">
        <v>381150</v>
      </c>
      <c r="R148" s="120" t="s">
        <v>937</v>
      </c>
      <c r="S148" s="119">
        <v>0</v>
      </c>
      <c r="T148" s="119">
        <v>0</v>
      </c>
      <c r="U148" s="120" t="s">
        <v>872</v>
      </c>
      <c r="V148" s="121">
        <v>187396946</v>
      </c>
      <c r="W148" s="135">
        <v>91</v>
      </c>
      <c r="X148" s="122" t="s">
        <v>472</v>
      </c>
      <c r="AC148" s="65"/>
    </row>
    <row r="149" spans="1:29" s="122" customFormat="1" ht="15" customHeight="1">
      <c r="A149" s="113">
        <v>135</v>
      </c>
      <c r="B149" s="114" t="s">
        <v>473</v>
      </c>
      <c r="C149" s="113" t="s">
        <v>873</v>
      </c>
      <c r="D149" s="115" t="s">
        <v>474</v>
      </c>
      <c r="E149" s="65" t="s">
        <v>867</v>
      </c>
      <c r="F149" s="65" t="s">
        <v>463</v>
      </c>
      <c r="G149" s="67" t="s">
        <v>868</v>
      </c>
      <c r="H149" s="67" t="s">
        <v>475</v>
      </c>
      <c r="I149" s="67"/>
      <c r="J149" s="67"/>
      <c r="K149" s="67"/>
      <c r="L149" s="116"/>
      <c r="M149" s="64">
        <v>1210000</v>
      </c>
      <c r="N149" s="68">
        <v>0.045</v>
      </c>
      <c r="O149" s="117" t="s">
        <v>870</v>
      </c>
      <c r="P149" s="118">
        <v>10</v>
      </c>
      <c r="Q149" s="53">
        <v>381150</v>
      </c>
      <c r="R149" s="120" t="s">
        <v>937</v>
      </c>
      <c r="S149" s="119">
        <v>0</v>
      </c>
      <c r="T149" s="119">
        <v>0</v>
      </c>
      <c r="U149" s="120" t="s">
        <v>872</v>
      </c>
      <c r="V149" s="121">
        <v>184192368</v>
      </c>
      <c r="W149" s="135">
        <v>92</v>
      </c>
      <c r="X149" s="122" t="s">
        <v>873</v>
      </c>
      <c r="AC149" s="65"/>
    </row>
    <row r="150" spans="1:29" s="122" customFormat="1" ht="15" customHeight="1">
      <c r="A150" s="113">
        <v>136</v>
      </c>
      <c r="B150" s="114" t="s">
        <v>476</v>
      </c>
      <c r="C150" s="113" t="s">
        <v>873</v>
      </c>
      <c r="D150" s="115" t="s">
        <v>431</v>
      </c>
      <c r="E150" s="65" t="s">
        <v>867</v>
      </c>
      <c r="F150" s="65" t="s">
        <v>463</v>
      </c>
      <c r="G150" s="67" t="s">
        <v>868</v>
      </c>
      <c r="H150" s="67" t="s">
        <v>477</v>
      </c>
      <c r="I150" s="67"/>
      <c r="J150" s="67"/>
      <c r="K150" s="67"/>
      <c r="L150" s="116"/>
      <c r="M150" s="64">
        <v>1210000</v>
      </c>
      <c r="N150" s="68">
        <v>0.045</v>
      </c>
      <c r="O150" s="117" t="s">
        <v>870</v>
      </c>
      <c r="P150" s="118">
        <v>10</v>
      </c>
      <c r="Q150" s="53">
        <v>381150</v>
      </c>
      <c r="R150" s="120" t="s">
        <v>937</v>
      </c>
      <c r="S150" s="119">
        <v>0</v>
      </c>
      <c r="T150" s="119">
        <v>0</v>
      </c>
      <c r="U150" s="120" t="s">
        <v>872</v>
      </c>
      <c r="V150" s="121">
        <v>187482960</v>
      </c>
      <c r="W150" s="135">
        <v>93</v>
      </c>
      <c r="X150" s="122" t="s">
        <v>478</v>
      </c>
      <c r="AC150" s="65"/>
    </row>
    <row r="151" spans="1:29" s="122" customFormat="1" ht="15" customHeight="1">
      <c r="A151" s="113">
        <v>137</v>
      </c>
      <c r="B151" s="114" t="s">
        <v>479</v>
      </c>
      <c r="C151" s="113" t="s">
        <v>873</v>
      </c>
      <c r="D151" s="115" t="s">
        <v>2822</v>
      </c>
      <c r="E151" s="65" t="s">
        <v>867</v>
      </c>
      <c r="F151" s="65" t="s">
        <v>480</v>
      </c>
      <c r="G151" s="67" t="s">
        <v>868</v>
      </c>
      <c r="H151" s="67" t="s">
        <v>481</v>
      </c>
      <c r="I151" s="67"/>
      <c r="J151" s="67"/>
      <c r="K151" s="67"/>
      <c r="L151" s="116"/>
      <c r="M151" s="64">
        <v>1210000</v>
      </c>
      <c r="N151" s="68">
        <v>0.045</v>
      </c>
      <c r="O151" s="117" t="s">
        <v>870</v>
      </c>
      <c r="P151" s="118">
        <v>10</v>
      </c>
      <c r="Q151" s="53">
        <v>381150</v>
      </c>
      <c r="R151" s="120" t="s">
        <v>1112</v>
      </c>
      <c r="S151" s="119">
        <v>0</v>
      </c>
      <c r="T151" s="119">
        <v>0</v>
      </c>
      <c r="U151" s="120" t="s">
        <v>872</v>
      </c>
      <c r="V151" s="121">
        <v>-184226492</v>
      </c>
      <c r="W151" s="135">
        <v>122</v>
      </c>
      <c r="X151" s="122" t="s">
        <v>873</v>
      </c>
      <c r="AC151" s="65"/>
    </row>
    <row r="152" spans="1:29" s="122" customFormat="1" ht="15" customHeight="1">
      <c r="A152" s="113">
        <v>138</v>
      </c>
      <c r="B152" s="114" t="s">
        <v>184</v>
      </c>
      <c r="C152" s="113" t="s">
        <v>873</v>
      </c>
      <c r="D152" s="115" t="s">
        <v>482</v>
      </c>
      <c r="E152" s="65" t="s">
        <v>867</v>
      </c>
      <c r="F152" s="65" t="s">
        <v>480</v>
      </c>
      <c r="G152" s="67" t="s">
        <v>868</v>
      </c>
      <c r="H152" s="67" t="s">
        <v>483</v>
      </c>
      <c r="I152" s="67"/>
      <c r="J152" s="67"/>
      <c r="K152" s="67"/>
      <c r="L152" s="116"/>
      <c r="M152" s="64">
        <v>1210000</v>
      </c>
      <c r="N152" s="68">
        <v>0.045</v>
      </c>
      <c r="O152" s="117" t="s">
        <v>870</v>
      </c>
      <c r="P152" s="118">
        <v>10</v>
      </c>
      <c r="Q152" s="53">
        <v>381150</v>
      </c>
      <c r="R152" s="120" t="s">
        <v>1112</v>
      </c>
      <c r="S152" s="119">
        <v>0</v>
      </c>
      <c r="T152" s="119">
        <v>0</v>
      </c>
      <c r="U152" s="120" t="s">
        <v>872</v>
      </c>
      <c r="V152" s="121">
        <v>187616246</v>
      </c>
      <c r="W152" s="135">
        <v>123</v>
      </c>
      <c r="X152" s="122" t="s">
        <v>484</v>
      </c>
      <c r="AC152" s="65"/>
    </row>
    <row r="153" spans="1:29" s="122" customFormat="1" ht="15" customHeight="1">
      <c r="A153" s="113">
        <v>139</v>
      </c>
      <c r="B153" s="114" t="s">
        <v>485</v>
      </c>
      <c r="C153" s="113" t="s">
        <v>486</v>
      </c>
      <c r="D153" s="115" t="s">
        <v>487</v>
      </c>
      <c r="E153" s="65" t="s">
        <v>925</v>
      </c>
      <c r="F153" s="65" t="s">
        <v>488</v>
      </c>
      <c r="G153" s="67" t="s">
        <v>868</v>
      </c>
      <c r="H153" s="67" t="s">
        <v>489</v>
      </c>
      <c r="I153" s="67"/>
      <c r="J153" s="67"/>
      <c r="K153" s="67"/>
      <c r="L153" s="116"/>
      <c r="M153" s="64">
        <v>1210000</v>
      </c>
      <c r="N153" s="68">
        <v>0.045</v>
      </c>
      <c r="O153" s="117" t="s">
        <v>870</v>
      </c>
      <c r="P153" s="118">
        <v>10</v>
      </c>
      <c r="Q153" s="53">
        <v>381150</v>
      </c>
      <c r="R153" s="120" t="s">
        <v>1112</v>
      </c>
      <c r="S153" s="119">
        <v>0</v>
      </c>
      <c r="T153" s="119">
        <v>0</v>
      </c>
      <c r="U153" s="120" t="s">
        <v>872</v>
      </c>
      <c r="V153" s="121">
        <v>113696875</v>
      </c>
      <c r="W153" s="135">
        <v>124</v>
      </c>
      <c r="X153" s="122" t="s">
        <v>490</v>
      </c>
      <c r="AC153" s="65"/>
    </row>
    <row r="154" spans="1:29" s="122" customFormat="1" ht="15" customHeight="1">
      <c r="A154" s="113">
        <v>140</v>
      </c>
      <c r="B154" s="114" t="s">
        <v>491</v>
      </c>
      <c r="C154" s="113" t="s">
        <v>492</v>
      </c>
      <c r="D154" s="115" t="s">
        <v>203</v>
      </c>
      <c r="E154" s="65" t="s">
        <v>925</v>
      </c>
      <c r="F154" s="65" t="s">
        <v>493</v>
      </c>
      <c r="G154" s="67" t="s">
        <v>868</v>
      </c>
      <c r="H154" s="67" t="s">
        <v>494</v>
      </c>
      <c r="I154" s="67"/>
      <c r="J154" s="67"/>
      <c r="K154" s="67"/>
      <c r="L154" s="116"/>
      <c r="M154" s="64">
        <v>1210000</v>
      </c>
      <c r="N154" s="68">
        <v>0.045</v>
      </c>
      <c r="O154" s="117" t="s">
        <v>870</v>
      </c>
      <c r="P154" s="118">
        <v>10</v>
      </c>
      <c r="Q154" s="53">
        <v>381150</v>
      </c>
      <c r="R154" s="120" t="s">
        <v>937</v>
      </c>
      <c r="S154" s="119">
        <v>0</v>
      </c>
      <c r="T154" s="119">
        <v>0</v>
      </c>
      <c r="U154" s="120" t="s">
        <v>872</v>
      </c>
      <c r="V154" s="121">
        <v>187250749</v>
      </c>
      <c r="W154" s="135">
        <v>94</v>
      </c>
      <c r="X154" s="122" t="s">
        <v>873</v>
      </c>
      <c r="AC154" s="65"/>
    </row>
    <row r="155" spans="1:29" s="122" customFormat="1" ht="15" customHeight="1">
      <c r="A155" s="113">
        <v>141</v>
      </c>
      <c r="B155" s="114" t="s">
        <v>495</v>
      </c>
      <c r="C155" s="113" t="s">
        <v>496</v>
      </c>
      <c r="D155" s="115" t="s">
        <v>497</v>
      </c>
      <c r="E155" s="65" t="s">
        <v>867</v>
      </c>
      <c r="F155" s="65" t="s">
        <v>493</v>
      </c>
      <c r="G155" s="67" t="s">
        <v>868</v>
      </c>
      <c r="H155" s="67" t="s">
        <v>498</v>
      </c>
      <c r="I155" s="67"/>
      <c r="J155" s="67"/>
      <c r="K155" s="67"/>
      <c r="L155" s="116"/>
      <c r="M155" s="64">
        <v>1210000</v>
      </c>
      <c r="N155" s="68">
        <v>0.045</v>
      </c>
      <c r="O155" s="117" t="s">
        <v>870</v>
      </c>
      <c r="P155" s="118">
        <v>10</v>
      </c>
      <c r="Q155" s="53">
        <v>381150</v>
      </c>
      <c r="R155" s="120" t="s">
        <v>937</v>
      </c>
      <c r="S155" s="119">
        <v>0</v>
      </c>
      <c r="T155" s="119">
        <v>0</v>
      </c>
      <c r="U155" s="120" t="s">
        <v>872</v>
      </c>
      <c r="V155" s="121">
        <v>184267066</v>
      </c>
      <c r="W155" s="135">
        <v>95</v>
      </c>
      <c r="X155" s="122" t="s">
        <v>873</v>
      </c>
      <c r="AC155" s="65"/>
    </row>
    <row r="156" spans="1:29" s="122" customFormat="1" ht="15" customHeight="1">
      <c r="A156" s="113">
        <v>142</v>
      </c>
      <c r="B156" s="114" t="s">
        <v>499</v>
      </c>
      <c r="C156" s="113" t="s">
        <v>500</v>
      </c>
      <c r="D156" s="115" t="s">
        <v>65</v>
      </c>
      <c r="E156" s="65" t="s">
        <v>867</v>
      </c>
      <c r="F156" s="65" t="s">
        <v>493</v>
      </c>
      <c r="G156" s="67" t="s">
        <v>868</v>
      </c>
      <c r="H156" s="67" t="s">
        <v>501</v>
      </c>
      <c r="I156" s="67"/>
      <c r="J156" s="67"/>
      <c r="K156" s="67"/>
      <c r="L156" s="116"/>
      <c r="M156" s="64">
        <v>1210000</v>
      </c>
      <c r="N156" s="68">
        <v>0.045</v>
      </c>
      <c r="O156" s="117" t="s">
        <v>870</v>
      </c>
      <c r="P156" s="118">
        <v>10</v>
      </c>
      <c r="Q156" s="53">
        <v>381150</v>
      </c>
      <c r="R156" s="120" t="s">
        <v>937</v>
      </c>
      <c r="S156" s="119">
        <v>0</v>
      </c>
      <c r="T156" s="119">
        <v>0</v>
      </c>
      <c r="U156" s="120" t="s">
        <v>872</v>
      </c>
      <c r="V156" s="121" t="s">
        <v>502</v>
      </c>
      <c r="W156" s="135">
        <v>96</v>
      </c>
      <c r="X156" s="122" t="s">
        <v>873</v>
      </c>
      <c r="AC156" s="65"/>
    </row>
    <row r="157" spans="1:29" s="122" customFormat="1" ht="15" customHeight="1">
      <c r="A157" s="113">
        <v>143</v>
      </c>
      <c r="B157" s="114" t="s">
        <v>503</v>
      </c>
      <c r="C157" s="113" t="s">
        <v>504</v>
      </c>
      <c r="D157" s="115" t="s">
        <v>232</v>
      </c>
      <c r="E157" s="65" t="s">
        <v>867</v>
      </c>
      <c r="F157" s="65" t="s">
        <v>493</v>
      </c>
      <c r="G157" s="67" t="s">
        <v>868</v>
      </c>
      <c r="H157" s="67" t="s">
        <v>505</v>
      </c>
      <c r="I157" s="67"/>
      <c r="J157" s="67"/>
      <c r="K157" s="67"/>
      <c r="L157" s="116"/>
      <c r="M157" s="64">
        <v>1210000</v>
      </c>
      <c r="N157" s="68">
        <v>0.045</v>
      </c>
      <c r="O157" s="117" t="s">
        <v>870</v>
      </c>
      <c r="P157" s="118">
        <v>10</v>
      </c>
      <c r="Q157" s="53">
        <v>381150</v>
      </c>
      <c r="R157" s="120" t="s">
        <v>937</v>
      </c>
      <c r="S157" s="119">
        <v>0</v>
      </c>
      <c r="T157" s="119">
        <v>0</v>
      </c>
      <c r="U157" s="120" t="s">
        <v>872</v>
      </c>
      <c r="V157" s="121">
        <v>184150775</v>
      </c>
      <c r="W157" s="135">
        <v>97</v>
      </c>
      <c r="X157" s="122" t="s">
        <v>873</v>
      </c>
      <c r="AC157" s="65"/>
    </row>
    <row r="158" spans="1:29" s="122" customFormat="1" ht="15" customHeight="1">
      <c r="A158" s="113">
        <v>144</v>
      </c>
      <c r="B158" s="114" t="s">
        <v>506</v>
      </c>
      <c r="C158" s="113" t="s">
        <v>507</v>
      </c>
      <c r="D158" s="115" t="s">
        <v>227</v>
      </c>
      <c r="E158" s="65" t="s">
        <v>867</v>
      </c>
      <c r="F158" s="65" t="s">
        <v>493</v>
      </c>
      <c r="G158" s="67" t="s">
        <v>868</v>
      </c>
      <c r="H158" s="67" t="s">
        <v>508</v>
      </c>
      <c r="I158" s="67"/>
      <c r="J158" s="67"/>
      <c r="K158" s="67"/>
      <c r="L158" s="116"/>
      <c r="M158" s="64">
        <v>1210000</v>
      </c>
      <c r="N158" s="68">
        <v>0.045</v>
      </c>
      <c r="O158" s="117" t="s">
        <v>870</v>
      </c>
      <c r="P158" s="118">
        <v>10</v>
      </c>
      <c r="Q158" s="53">
        <v>381150</v>
      </c>
      <c r="R158" s="120" t="s">
        <v>937</v>
      </c>
      <c r="S158" s="119">
        <v>0</v>
      </c>
      <c r="T158" s="119">
        <v>0</v>
      </c>
      <c r="U158" s="120" t="s">
        <v>872</v>
      </c>
      <c r="V158" s="121">
        <v>-1</v>
      </c>
      <c r="W158" s="135">
        <v>98</v>
      </c>
      <c r="X158" s="122" t="s">
        <v>873</v>
      </c>
      <c r="AC158" s="65"/>
    </row>
    <row r="159" spans="1:29" s="122" customFormat="1" ht="15" customHeight="1">
      <c r="A159" s="113">
        <v>145</v>
      </c>
      <c r="B159" s="114" t="s">
        <v>512</v>
      </c>
      <c r="C159" s="113" t="s">
        <v>513</v>
      </c>
      <c r="D159" s="115" t="s">
        <v>262</v>
      </c>
      <c r="E159" s="65" t="s">
        <v>925</v>
      </c>
      <c r="F159" s="65" t="s">
        <v>493</v>
      </c>
      <c r="G159" s="67" t="s">
        <v>868</v>
      </c>
      <c r="H159" s="67" t="s">
        <v>514</v>
      </c>
      <c r="I159" s="67"/>
      <c r="J159" s="67"/>
      <c r="K159" s="67"/>
      <c r="L159" s="116"/>
      <c r="M159" s="64">
        <v>1210000</v>
      </c>
      <c r="N159" s="68">
        <v>0.045</v>
      </c>
      <c r="O159" s="117" t="s">
        <v>870</v>
      </c>
      <c r="P159" s="118">
        <v>10</v>
      </c>
      <c r="Q159" s="53">
        <v>381150</v>
      </c>
      <c r="R159" s="120" t="s">
        <v>937</v>
      </c>
      <c r="S159" s="119">
        <v>0</v>
      </c>
      <c r="T159" s="119">
        <v>0</v>
      </c>
      <c r="U159" s="120" t="s">
        <v>872</v>
      </c>
      <c r="V159" s="121">
        <v>187366993</v>
      </c>
      <c r="W159" s="135">
        <v>99</v>
      </c>
      <c r="X159" s="122" t="s">
        <v>873</v>
      </c>
      <c r="AC159" s="65"/>
    </row>
    <row r="160" spans="1:29" s="122" customFormat="1" ht="15" customHeight="1">
      <c r="A160" s="113">
        <v>146</v>
      </c>
      <c r="B160" s="114" t="s">
        <v>515</v>
      </c>
      <c r="C160" s="113" t="s">
        <v>516</v>
      </c>
      <c r="D160" s="115" t="s">
        <v>383</v>
      </c>
      <c r="E160" s="65" t="s">
        <v>867</v>
      </c>
      <c r="F160" s="65" t="s">
        <v>493</v>
      </c>
      <c r="G160" s="67" t="s">
        <v>868</v>
      </c>
      <c r="H160" s="67" t="s">
        <v>517</v>
      </c>
      <c r="I160" s="67"/>
      <c r="J160" s="67"/>
      <c r="K160" s="67"/>
      <c r="L160" s="116"/>
      <c r="M160" s="64">
        <v>1210000</v>
      </c>
      <c r="N160" s="68">
        <v>0.045</v>
      </c>
      <c r="O160" s="117" t="s">
        <v>870</v>
      </c>
      <c r="P160" s="118">
        <v>10</v>
      </c>
      <c r="Q160" s="53">
        <v>381150</v>
      </c>
      <c r="R160" s="120" t="s">
        <v>937</v>
      </c>
      <c r="S160" s="119">
        <v>0</v>
      </c>
      <c r="T160" s="119">
        <v>0</v>
      </c>
      <c r="U160" s="120" t="s">
        <v>872</v>
      </c>
      <c r="V160" s="121">
        <v>174836980</v>
      </c>
      <c r="W160" s="135">
        <v>100</v>
      </c>
      <c r="X160" s="122" t="s">
        <v>873</v>
      </c>
      <c r="AC160" s="65"/>
    </row>
    <row r="161" spans="1:29" s="122" customFormat="1" ht="15" customHeight="1">
      <c r="A161" s="113">
        <v>147</v>
      </c>
      <c r="B161" s="114" t="s">
        <v>518</v>
      </c>
      <c r="C161" s="113" t="s">
        <v>519</v>
      </c>
      <c r="D161" s="115" t="s">
        <v>520</v>
      </c>
      <c r="E161" s="65" t="s">
        <v>867</v>
      </c>
      <c r="F161" s="65" t="s">
        <v>493</v>
      </c>
      <c r="G161" s="67" t="s">
        <v>868</v>
      </c>
      <c r="H161" s="67" t="s">
        <v>521</v>
      </c>
      <c r="I161" s="67"/>
      <c r="J161" s="67"/>
      <c r="K161" s="67"/>
      <c r="L161" s="116"/>
      <c r="M161" s="64">
        <v>1210000</v>
      </c>
      <c r="N161" s="68">
        <v>0.045</v>
      </c>
      <c r="O161" s="117" t="s">
        <v>870</v>
      </c>
      <c r="P161" s="118">
        <v>10</v>
      </c>
      <c r="Q161" s="53">
        <v>381150</v>
      </c>
      <c r="R161" s="120" t="s">
        <v>937</v>
      </c>
      <c r="S161" s="119">
        <v>0</v>
      </c>
      <c r="T161" s="119">
        <v>0</v>
      </c>
      <c r="U161" s="120" t="s">
        <v>872</v>
      </c>
      <c r="V161" s="121">
        <v>187445110</v>
      </c>
      <c r="W161" s="135">
        <v>101</v>
      </c>
      <c r="X161" s="122" t="s">
        <v>522</v>
      </c>
      <c r="AC161" s="65"/>
    </row>
    <row r="162" spans="1:29" s="122" customFormat="1" ht="15" customHeight="1">
      <c r="A162" s="113">
        <v>148</v>
      </c>
      <c r="B162" s="114" t="s">
        <v>523</v>
      </c>
      <c r="C162" s="113" t="s">
        <v>524</v>
      </c>
      <c r="D162" s="115" t="s">
        <v>1958</v>
      </c>
      <c r="E162" s="65" t="s">
        <v>925</v>
      </c>
      <c r="F162" s="65" t="s">
        <v>493</v>
      </c>
      <c r="G162" s="67" t="s">
        <v>868</v>
      </c>
      <c r="H162" s="67" t="s">
        <v>525</v>
      </c>
      <c r="I162" s="67"/>
      <c r="J162" s="67"/>
      <c r="K162" s="67"/>
      <c r="L162" s="116"/>
      <c r="M162" s="64">
        <v>1210000</v>
      </c>
      <c r="N162" s="68">
        <v>0.045</v>
      </c>
      <c r="O162" s="117" t="s">
        <v>870</v>
      </c>
      <c r="P162" s="118">
        <v>10</v>
      </c>
      <c r="Q162" s="53">
        <v>381150</v>
      </c>
      <c r="R162" s="120" t="s">
        <v>937</v>
      </c>
      <c r="S162" s="119">
        <v>0</v>
      </c>
      <c r="T162" s="119">
        <v>0</v>
      </c>
      <c r="U162" s="120" t="s">
        <v>872</v>
      </c>
      <c r="V162" s="121">
        <v>187112597</v>
      </c>
      <c r="W162" s="135">
        <v>102</v>
      </c>
      <c r="X162" s="122" t="s">
        <v>873</v>
      </c>
      <c r="AC162" s="65"/>
    </row>
    <row r="163" spans="1:29" s="122" customFormat="1" ht="15" customHeight="1">
      <c r="A163" s="113">
        <v>149</v>
      </c>
      <c r="B163" s="114" t="s">
        <v>526</v>
      </c>
      <c r="C163" s="113" t="s">
        <v>527</v>
      </c>
      <c r="D163" s="115" t="s">
        <v>2653</v>
      </c>
      <c r="E163" s="65" t="s">
        <v>925</v>
      </c>
      <c r="F163" s="65" t="s">
        <v>493</v>
      </c>
      <c r="G163" s="67" t="s">
        <v>868</v>
      </c>
      <c r="H163" s="67" t="s">
        <v>528</v>
      </c>
      <c r="I163" s="67"/>
      <c r="J163" s="67"/>
      <c r="K163" s="67"/>
      <c r="L163" s="116"/>
      <c r="M163" s="64">
        <v>1210000</v>
      </c>
      <c r="N163" s="68">
        <v>0.045</v>
      </c>
      <c r="O163" s="117" t="s">
        <v>870</v>
      </c>
      <c r="P163" s="118">
        <v>10</v>
      </c>
      <c r="Q163" s="53">
        <v>381150</v>
      </c>
      <c r="R163" s="120" t="s">
        <v>937</v>
      </c>
      <c r="S163" s="119">
        <v>0</v>
      </c>
      <c r="T163" s="119">
        <v>0</v>
      </c>
      <c r="U163" s="120" t="s">
        <v>872</v>
      </c>
      <c r="V163" s="121">
        <v>187674507</v>
      </c>
      <c r="W163" s="135">
        <v>103</v>
      </c>
      <c r="X163" s="122" t="s">
        <v>873</v>
      </c>
      <c r="AC163" s="65"/>
    </row>
    <row r="164" spans="1:29" s="122" customFormat="1" ht="15" customHeight="1">
      <c r="A164" s="113">
        <v>150</v>
      </c>
      <c r="B164" s="114" t="s">
        <v>529</v>
      </c>
      <c r="C164" s="113" t="s">
        <v>873</v>
      </c>
      <c r="D164" s="115" t="s">
        <v>530</v>
      </c>
      <c r="E164" s="65" t="s">
        <v>925</v>
      </c>
      <c r="F164" s="65" t="s">
        <v>531</v>
      </c>
      <c r="G164" s="67" t="s">
        <v>868</v>
      </c>
      <c r="H164" s="67" t="s">
        <v>532</v>
      </c>
      <c r="I164" s="67"/>
      <c r="J164" s="67"/>
      <c r="K164" s="67"/>
      <c r="L164" s="116"/>
      <c r="M164" s="64">
        <v>1210000</v>
      </c>
      <c r="N164" s="68">
        <v>0.045</v>
      </c>
      <c r="O164" s="117" t="s">
        <v>870</v>
      </c>
      <c r="P164" s="118">
        <v>10</v>
      </c>
      <c r="Q164" s="53">
        <v>381150</v>
      </c>
      <c r="R164" s="120" t="s">
        <v>937</v>
      </c>
      <c r="S164" s="119">
        <v>0</v>
      </c>
      <c r="T164" s="119">
        <v>0</v>
      </c>
      <c r="U164" s="120" t="s">
        <v>872</v>
      </c>
      <c r="V164" s="121">
        <v>-1</v>
      </c>
      <c r="W164" s="135">
        <v>104</v>
      </c>
      <c r="X164" s="122" t="s">
        <v>873</v>
      </c>
      <c r="AC164" s="65"/>
    </row>
    <row r="165" spans="1:29" s="122" customFormat="1" ht="15" customHeight="1">
      <c r="A165" s="113">
        <v>151</v>
      </c>
      <c r="B165" s="114" t="s">
        <v>533</v>
      </c>
      <c r="C165" s="113" t="s">
        <v>534</v>
      </c>
      <c r="D165" s="115" t="s">
        <v>535</v>
      </c>
      <c r="E165" s="65" t="s">
        <v>867</v>
      </c>
      <c r="F165" s="65" t="s">
        <v>531</v>
      </c>
      <c r="G165" s="67" t="s">
        <v>868</v>
      </c>
      <c r="H165" s="67" t="s">
        <v>536</v>
      </c>
      <c r="I165" s="67"/>
      <c r="J165" s="67"/>
      <c r="K165" s="67"/>
      <c r="L165" s="116"/>
      <c r="M165" s="64">
        <v>1210000</v>
      </c>
      <c r="N165" s="68">
        <v>0.045</v>
      </c>
      <c r="O165" s="117" t="s">
        <v>870</v>
      </c>
      <c r="P165" s="118">
        <v>10</v>
      </c>
      <c r="Q165" s="53">
        <v>381150</v>
      </c>
      <c r="R165" s="120" t="s">
        <v>937</v>
      </c>
      <c r="S165" s="119">
        <v>0</v>
      </c>
      <c r="T165" s="119">
        <v>0</v>
      </c>
      <c r="U165" s="120" t="s">
        <v>872</v>
      </c>
      <c r="V165" s="121">
        <v>184234559</v>
      </c>
      <c r="W165" s="135">
        <v>105</v>
      </c>
      <c r="X165" s="122" t="s">
        <v>873</v>
      </c>
      <c r="AC165" s="65"/>
    </row>
    <row r="166" spans="1:29" s="122" customFormat="1" ht="15" customHeight="1">
      <c r="A166" s="113">
        <v>152</v>
      </c>
      <c r="B166" s="114" t="s">
        <v>540</v>
      </c>
      <c r="C166" s="113" t="s">
        <v>873</v>
      </c>
      <c r="D166" s="115" t="s">
        <v>1912</v>
      </c>
      <c r="E166" s="65" t="s">
        <v>867</v>
      </c>
      <c r="F166" s="65" t="s">
        <v>541</v>
      </c>
      <c r="G166" s="67" t="s">
        <v>868</v>
      </c>
      <c r="H166" s="67" t="s">
        <v>542</v>
      </c>
      <c r="I166" s="67"/>
      <c r="J166" s="67"/>
      <c r="K166" s="67"/>
      <c r="L166" s="116"/>
      <c r="M166" s="64">
        <v>1210000</v>
      </c>
      <c r="N166" s="68">
        <v>0.045</v>
      </c>
      <c r="O166" s="117" t="s">
        <v>870</v>
      </c>
      <c r="P166" s="118">
        <v>10</v>
      </c>
      <c r="Q166" s="53">
        <v>381150</v>
      </c>
      <c r="R166" s="120" t="s">
        <v>1112</v>
      </c>
      <c r="S166" s="119">
        <v>0</v>
      </c>
      <c r="T166" s="119">
        <v>0</v>
      </c>
      <c r="U166" s="120" t="s">
        <v>872</v>
      </c>
      <c r="V166" s="121">
        <v>-187359099</v>
      </c>
      <c r="W166" s="135">
        <v>125</v>
      </c>
      <c r="X166" s="122" t="s">
        <v>543</v>
      </c>
      <c r="AC166" s="65"/>
    </row>
    <row r="167" spans="1:29" s="122" customFormat="1" ht="15" customHeight="1">
      <c r="A167" s="113">
        <v>153</v>
      </c>
      <c r="B167" s="114" t="s">
        <v>544</v>
      </c>
      <c r="C167" s="113" t="s">
        <v>545</v>
      </c>
      <c r="D167" s="115" t="s">
        <v>546</v>
      </c>
      <c r="E167" s="65" t="s">
        <v>867</v>
      </c>
      <c r="F167" s="65" t="s">
        <v>547</v>
      </c>
      <c r="G167" s="67" t="s">
        <v>868</v>
      </c>
      <c r="H167" s="67" t="s">
        <v>548</v>
      </c>
      <c r="I167" s="67"/>
      <c r="J167" s="67"/>
      <c r="K167" s="67"/>
      <c r="L167" s="116"/>
      <c r="M167" s="64">
        <v>1210000</v>
      </c>
      <c r="N167" s="68">
        <v>0.045</v>
      </c>
      <c r="O167" s="117" t="s">
        <v>870</v>
      </c>
      <c r="P167" s="118">
        <v>10</v>
      </c>
      <c r="Q167" s="53">
        <v>381150</v>
      </c>
      <c r="R167" s="120" t="s">
        <v>1112</v>
      </c>
      <c r="S167" s="119">
        <v>0</v>
      </c>
      <c r="T167" s="119">
        <v>0</v>
      </c>
      <c r="U167" s="120" t="s">
        <v>872</v>
      </c>
      <c r="V167" s="121">
        <v>-1</v>
      </c>
      <c r="W167" s="135">
        <v>126</v>
      </c>
      <c r="X167" s="122" t="s">
        <v>873</v>
      </c>
      <c r="AC167" s="65"/>
    </row>
    <row r="168" spans="1:29" s="122" customFormat="1" ht="15" customHeight="1">
      <c r="A168" s="113">
        <v>154</v>
      </c>
      <c r="B168" s="114" t="s">
        <v>549</v>
      </c>
      <c r="C168" s="113" t="s">
        <v>873</v>
      </c>
      <c r="D168" s="115" t="s">
        <v>550</v>
      </c>
      <c r="E168" s="65" t="s">
        <v>867</v>
      </c>
      <c r="F168" s="65" t="s">
        <v>547</v>
      </c>
      <c r="G168" s="67" t="s">
        <v>868</v>
      </c>
      <c r="H168" s="67" t="s">
        <v>551</v>
      </c>
      <c r="I168" s="67"/>
      <c r="J168" s="67"/>
      <c r="K168" s="67"/>
      <c r="L168" s="116"/>
      <c r="M168" s="64">
        <v>1210000</v>
      </c>
      <c r="N168" s="68">
        <v>0.045</v>
      </c>
      <c r="O168" s="117" t="s">
        <v>870</v>
      </c>
      <c r="P168" s="118">
        <v>10</v>
      </c>
      <c r="Q168" s="53">
        <v>381150</v>
      </c>
      <c r="R168" s="120" t="s">
        <v>1112</v>
      </c>
      <c r="S168" s="119">
        <v>0</v>
      </c>
      <c r="T168" s="119">
        <v>0</v>
      </c>
      <c r="U168" s="120" t="s">
        <v>872</v>
      </c>
      <c r="V168" s="121">
        <v>187633171</v>
      </c>
      <c r="W168" s="135">
        <v>127</v>
      </c>
      <c r="X168" s="122" t="s">
        <v>552</v>
      </c>
      <c r="AC168" s="65"/>
    </row>
    <row r="169" spans="1:29" s="122" customFormat="1" ht="15" customHeight="1">
      <c r="A169" s="113">
        <v>155</v>
      </c>
      <c r="B169" s="114" t="s">
        <v>1653</v>
      </c>
      <c r="C169" s="113" t="s">
        <v>553</v>
      </c>
      <c r="D169" s="115" t="s">
        <v>554</v>
      </c>
      <c r="E169" s="65" t="s">
        <v>867</v>
      </c>
      <c r="F169" s="65" t="s">
        <v>555</v>
      </c>
      <c r="G169" s="67" t="s">
        <v>868</v>
      </c>
      <c r="H169" s="67" t="s">
        <v>556</v>
      </c>
      <c r="I169" s="67"/>
      <c r="J169" s="67"/>
      <c r="K169" s="67"/>
      <c r="L169" s="116"/>
      <c r="M169" s="64">
        <v>1210000</v>
      </c>
      <c r="N169" s="68">
        <v>0.045</v>
      </c>
      <c r="O169" s="117" t="s">
        <v>870</v>
      </c>
      <c r="P169" s="118">
        <v>10</v>
      </c>
      <c r="Q169" s="53">
        <v>381150</v>
      </c>
      <c r="R169" s="120" t="s">
        <v>937</v>
      </c>
      <c r="S169" s="119">
        <v>0</v>
      </c>
      <c r="T169" s="119">
        <v>0</v>
      </c>
      <c r="U169" s="120" t="s">
        <v>872</v>
      </c>
      <c r="V169" s="121">
        <v>184142904</v>
      </c>
      <c r="W169" s="135">
        <v>106</v>
      </c>
      <c r="X169" s="122" t="s">
        <v>557</v>
      </c>
      <c r="AC169" s="65"/>
    </row>
    <row r="170" spans="1:29" s="122" customFormat="1" ht="15" customHeight="1">
      <c r="A170" s="113">
        <v>156</v>
      </c>
      <c r="B170" s="114" t="s">
        <v>562</v>
      </c>
      <c r="C170" s="113" t="s">
        <v>563</v>
      </c>
      <c r="D170" s="115" t="s">
        <v>564</v>
      </c>
      <c r="E170" s="65" t="s">
        <v>867</v>
      </c>
      <c r="F170" s="65" t="s">
        <v>560</v>
      </c>
      <c r="G170" s="67" t="s">
        <v>868</v>
      </c>
      <c r="H170" s="67" t="s">
        <v>565</v>
      </c>
      <c r="I170" s="67"/>
      <c r="J170" s="67"/>
      <c r="K170" s="67"/>
      <c r="L170" s="116"/>
      <c r="M170" s="64">
        <v>1210000</v>
      </c>
      <c r="N170" s="68">
        <v>0.045</v>
      </c>
      <c r="O170" s="117" t="s">
        <v>870</v>
      </c>
      <c r="P170" s="118">
        <v>10</v>
      </c>
      <c r="Q170" s="53">
        <v>381150</v>
      </c>
      <c r="R170" s="120" t="s">
        <v>1112</v>
      </c>
      <c r="S170" s="119">
        <v>0</v>
      </c>
      <c r="T170" s="119">
        <v>0</v>
      </c>
      <c r="U170" s="120" t="s">
        <v>872</v>
      </c>
      <c r="V170" s="121">
        <v>174651893</v>
      </c>
      <c r="W170" s="135">
        <v>128</v>
      </c>
      <c r="X170" s="122" t="s">
        <v>566</v>
      </c>
      <c r="AC170" s="65"/>
    </row>
    <row r="171" spans="1:29" s="122" customFormat="1" ht="15" customHeight="1">
      <c r="A171" s="113">
        <v>157</v>
      </c>
      <c r="B171" s="114" t="s">
        <v>567</v>
      </c>
      <c r="C171" s="113" t="s">
        <v>568</v>
      </c>
      <c r="D171" s="115" t="s">
        <v>569</v>
      </c>
      <c r="E171" s="65" t="s">
        <v>925</v>
      </c>
      <c r="F171" s="65" t="s">
        <v>570</v>
      </c>
      <c r="G171" s="67" t="s">
        <v>868</v>
      </c>
      <c r="H171" s="67" t="s">
        <v>571</v>
      </c>
      <c r="I171" s="67"/>
      <c r="J171" s="67"/>
      <c r="K171" s="67"/>
      <c r="L171" s="116"/>
      <c r="M171" s="64">
        <v>1210000</v>
      </c>
      <c r="N171" s="68">
        <v>0.045</v>
      </c>
      <c r="O171" s="117" t="s">
        <v>870</v>
      </c>
      <c r="P171" s="118">
        <v>10</v>
      </c>
      <c r="Q171" s="53">
        <v>381150</v>
      </c>
      <c r="R171" s="120" t="s">
        <v>1112</v>
      </c>
      <c r="S171" s="119">
        <v>0</v>
      </c>
      <c r="T171" s="119">
        <v>0</v>
      </c>
      <c r="U171" s="120" t="s">
        <v>872</v>
      </c>
      <c r="V171" s="121">
        <v>184077068</v>
      </c>
      <c r="W171" s="135">
        <v>129</v>
      </c>
      <c r="X171" s="122" t="s">
        <v>572</v>
      </c>
      <c r="AC171" s="65"/>
    </row>
    <row r="172" spans="1:29" s="122" customFormat="1" ht="15" customHeight="1">
      <c r="A172" s="113">
        <v>158</v>
      </c>
      <c r="B172" s="114" t="s">
        <v>573</v>
      </c>
      <c r="C172" s="113" t="s">
        <v>574</v>
      </c>
      <c r="D172" s="115" t="s">
        <v>2585</v>
      </c>
      <c r="E172" s="65" t="s">
        <v>925</v>
      </c>
      <c r="F172" s="65" t="s">
        <v>570</v>
      </c>
      <c r="G172" s="67" t="s">
        <v>868</v>
      </c>
      <c r="H172" s="67" t="s">
        <v>575</v>
      </c>
      <c r="I172" s="67"/>
      <c r="J172" s="67"/>
      <c r="K172" s="67"/>
      <c r="L172" s="116"/>
      <c r="M172" s="64">
        <v>1210000</v>
      </c>
      <c r="N172" s="68">
        <v>0.045</v>
      </c>
      <c r="O172" s="117" t="s">
        <v>870</v>
      </c>
      <c r="P172" s="118">
        <v>10</v>
      </c>
      <c r="Q172" s="53">
        <v>381150</v>
      </c>
      <c r="R172" s="120" t="s">
        <v>1112</v>
      </c>
      <c r="S172" s="119">
        <v>0</v>
      </c>
      <c r="T172" s="119">
        <v>0</v>
      </c>
      <c r="U172" s="120" t="s">
        <v>872</v>
      </c>
      <c r="V172" s="121">
        <v>101310749</v>
      </c>
      <c r="W172" s="135">
        <v>130</v>
      </c>
      <c r="X172" s="122" t="s">
        <v>873</v>
      </c>
      <c r="AC172" s="65"/>
    </row>
    <row r="173" spans="1:29" s="122" customFormat="1" ht="15" customHeight="1">
      <c r="A173" s="113">
        <v>159</v>
      </c>
      <c r="B173" s="114" t="s">
        <v>576</v>
      </c>
      <c r="C173" s="113" t="s">
        <v>577</v>
      </c>
      <c r="D173" s="115" t="s">
        <v>578</v>
      </c>
      <c r="E173" s="65" t="s">
        <v>867</v>
      </c>
      <c r="F173" s="65" t="s">
        <v>579</v>
      </c>
      <c r="G173" s="67" t="s">
        <v>868</v>
      </c>
      <c r="H173" s="67" t="s">
        <v>580</v>
      </c>
      <c r="I173" s="67"/>
      <c r="J173" s="67"/>
      <c r="K173" s="67"/>
      <c r="L173" s="116"/>
      <c r="M173" s="64">
        <v>1210000</v>
      </c>
      <c r="N173" s="68">
        <v>0.045</v>
      </c>
      <c r="O173" s="117" t="s">
        <v>870</v>
      </c>
      <c r="P173" s="118">
        <v>10</v>
      </c>
      <c r="Q173" s="53">
        <v>381150</v>
      </c>
      <c r="R173" s="120" t="s">
        <v>937</v>
      </c>
      <c r="S173" s="119">
        <v>0</v>
      </c>
      <c r="T173" s="119">
        <v>0</v>
      </c>
      <c r="U173" s="120" t="s">
        <v>872</v>
      </c>
      <c r="V173" s="121">
        <v>187409670</v>
      </c>
      <c r="W173" s="135">
        <v>107</v>
      </c>
      <c r="X173" s="122" t="s">
        <v>873</v>
      </c>
      <c r="AC173" s="65"/>
    </row>
    <row r="174" spans="1:29" s="122" customFormat="1" ht="15" customHeight="1">
      <c r="A174" s="113">
        <v>160</v>
      </c>
      <c r="B174" s="114" t="s">
        <v>581</v>
      </c>
      <c r="C174" s="113" t="s">
        <v>582</v>
      </c>
      <c r="D174" s="115" t="s">
        <v>3173</v>
      </c>
      <c r="E174" s="65" t="s">
        <v>867</v>
      </c>
      <c r="F174" s="65" t="s">
        <v>583</v>
      </c>
      <c r="G174" s="67" t="s">
        <v>868</v>
      </c>
      <c r="H174" s="67" t="s">
        <v>584</v>
      </c>
      <c r="I174" s="67"/>
      <c r="J174" s="67"/>
      <c r="K174" s="67"/>
      <c r="L174" s="116"/>
      <c r="M174" s="64">
        <v>1210000</v>
      </c>
      <c r="N174" s="68">
        <v>0.045</v>
      </c>
      <c r="O174" s="117" t="s">
        <v>870</v>
      </c>
      <c r="P174" s="118">
        <v>10</v>
      </c>
      <c r="Q174" s="53">
        <v>381150</v>
      </c>
      <c r="R174" s="120" t="s">
        <v>1112</v>
      </c>
      <c r="S174" s="119">
        <v>0</v>
      </c>
      <c r="T174" s="119">
        <v>0</v>
      </c>
      <c r="U174" s="120" t="s">
        <v>872</v>
      </c>
      <c r="V174" s="121">
        <v>-187604954</v>
      </c>
      <c r="W174" s="135">
        <v>131</v>
      </c>
      <c r="X174" s="122" t="s">
        <v>873</v>
      </c>
      <c r="AC174" s="65"/>
    </row>
    <row r="175" spans="1:29" s="122" customFormat="1" ht="15" customHeight="1">
      <c r="A175" s="113">
        <v>161</v>
      </c>
      <c r="B175" s="114" t="s">
        <v>585</v>
      </c>
      <c r="C175" s="113" t="s">
        <v>586</v>
      </c>
      <c r="D175" s="115" t="s">
        <v>1483</v>
      </c>
      <c r="E175" s="65" t="s">
        <v>925</v>
      </c>
      <c r="F175" s="65" t="s">
        <v>587</v>
      </c>
      <c r="G175" s="67" t="s">
        <v>868</v>
      </c>
      <c r="H175" s="67" t="s">
        <v>588</v>
      </c>
      <c r="I175" s="67"/>
      <c r="J175" s="67"/>
      <c r="K175" s="67"/>
      <c r="L175" s="116"/>
      <c r="M175" s="64">
        <v>1210000</v>
      </c>
      <c r="N175" s="68">
        <v>0.045</v>
      </c>
      <c r="O175" s="117" t="s">
        <v>870</v>
      </c>
      <c r="P175" s="118">
        <v>10</v>
      </c>
      <c r="Q175" s="53">
        <v>381150</v>
      </c>
      <c r="R175" s="120" t="s">
        <v>1112</v>
      </c>
      <c r="S175" s="119">
        <v>0</v>
      </c>
      <c r="T175" s="119">
        <v>0</v>
      </c>
      <c r="U175" s="120" t="s">
        <v>872</v>
      </c>
      <c r="V175" s="121" t="s">
        <v>589</v>
      </c>
      <c r="W175" s="135">
        <v>132</v>
      </c>
      <c r="X175" s="122" t="s">
        <v>873</v>
      </c>
      <c r="AC175" s="65"/>
    </row>
    <row r="176" spans="1:29" s="122" customFormat="1" ht="15" customHeight="1">
      <c r="A176" s="113">
        <v>162</v>
      </c>
      <c r="B176" s="114" t="s">
        <v>590</v>
      </c>
      <c r="C176" s="113" t="s">
        <v>591</v>
      </c>
      <c r="D176" s="115" t="s">
        <v>592</v>
      </c>
      <c r="E176" s="65" t="s">
        <v>867</v>
      </c>
      <c r="F176" s="65" t="s">
        <v>587</v>
      </c>
      <c r="G176" s="67" t="s">
        <v>868</v>
      </c>
      <c r="H176" s="67" t="s">
        <v>593</v>
      </c>
      <c r="I176" s="67"/>
      <c r="J176" s="67"/>
      <c r="K176" s="67"/>
      <c r="L176" s="116"/>
      <c r="M176" s="64">
        <v>1210000</v>
      </c>
      <c r="N176" s="68">
        <v>0.045</v>
      </c>
      <c r="O176" s="117" t="s">
        <v>870</v>
      </c>
      <c r="P176" s="118">
        <v>10</v>
      </c>
      <c r="Q176" s="53">
        <v>381150</v>
      </c>
      <c r="R176" s="120" t="s">
        <v>1112</v>
      </c>
      <c r="S176" s="119">
        <v>0</v>
      </c>
      <c r="T176" s="119">
        <v>0</v>
      </c>
      <c r="U176" s="120" t="s">
        <v>872</v>
      </c>
      <c r="V176" s="121">
        <v>184092720</v>
      </c>
      <c r="W176" s="135">
        <v>133</v>
      </c>
      <c r="X176" s="122" t="s">
        <v>594</v>
      </c>
      <c r="AC176" s="65"/>
    </row>
    <row r="177" spans="1:29" s="122" customFormat="1" ht="15" customHeight="1">
      <c r="A177" s="113">
        <v>163</v>
      </c>
      <c r="B177" s="114" t="s">
        <v>595</v>
      </c>
      <c r="C177" s="113" t="s">
        <v>596</v>
      </c>
      <c r="D177" s="115" t="s">
        <v>88</v>
      </c>
      <c r="E177" s="65" t="s">
        <v>925</v>
      </c>
      <c r="F177" s="65" t="s">
        <v>587</v>
      </c>
      <c r="G177" s="67" t="s">
        <v>868</v>
      </c>
      <c r="H177" s="67" t="s">
        <v>597</v>
      </c>
      <c r="I177" s="67"/>
      <c r="J177" s="67"/>
      <c r="K177" s="67"/>
      <c r="L177" s="116"/>
      <c r="M177" s="64">
        <v>1210000</v>
      </c>
      <c r="N177" s="68">
        <v>0.045</v>
      </c>
      <c r="O177" s="117" t="s">
        <v>870</v>
      </c>
      <c r="P177" s="118">
        <v>10</v>
      </c>
      <c r="Q177" s="53">
        <v>381150</v>
      </c>
      <c r="R177" s="120" t="s">
        <v>1112</v>
      </c>
      <c r="S177" s="119">
        <v>0</v>
      </c>
      <c r="T177" s="119">
        <v>0</v>
      </c>
      <c r="U177" s="120" t="s">
        <v>872</v>
      </c>
      <c r="V177" s="121" t="s">
        <v>598</v>
      </c>
      <c r="W177" s="135">
        <v>134</v>
      </c>
      <c r="X177" s="122" t="s">
        <v>599</v>
      </c>
      <c r="AC177" s="65"/>
    </row>
    <row r="178" spans="1:29" s="122" customFormat="1" ht="15" customHeight="1">
      <c r="A178" s="113">
        <v>164</v>
      </c>
      <c r="B178" s="114" t="s">
        <v>600</v>
      </c>
      <c r="C178" s="113" t="s">
        <v>873</v>
      </c>
      <c r="D178" s="115" t="s">
        <v>601</v>
      </c>
      <c r="E178" s="65" t="s">
        <v>925</v>
      </c>
      <c r="F178" s="65" t="s">
        <v>587</v>
      </c>
      <c r="G178" s="67" t="s">
        <v>868</v>
      </c>
      <c r="H178" s="67" t="s">
        <v>602</v>
      </c>
      <c r="I178" s="67"/>
      <c r="J178" s="67"/>
      <c r="K178" s="67"/>
      <c r="L178" s="116"/>
      <c r="M178" s="64">
        <v>1210000</v>
      </c>
      <c r="N178" s="68">
        <v>0.045</v>
      </c>
      <c r="O178" s="117" t="s">
        <v>870</v>
      </c>
      <c r="P178" s="118">
        <v>10</v>
      </c>
      <c r="Q178" s="53">
        <v>381150</v>
      </c>
      <c r="R178" s="120" t="s">
        <v>1112</v>
      </c>
      <c r="S178" s="119">
        <v>0</v>
      </c>
      <c r="T178" s="119">
        <v>0</v>
      </c>
      <c r="U178" s="120" t="s">
        <v>872</v>
      </c>
      <c r="V178" s="121">
        <v>187565130</v>
      </c>
      <c r="W178" s="135">
        <v>135</v>
      </c>
      <c r="X178" s="122" t="s">
        <v>873</v>
      </c>
      <c r="AC178" s="65"/>
    </row>
    <row r="179" spans="1:29" s="122" customFormat="1" ht="15" customHeight="1">
      <c r="A179" s="113">
        <v>165</v>
      </c>
      <c r="B179" s="114" t="s">
        <v>603</v>
      </c>
      <c r="C179" s="113" t="s">
        <v>873</v>
      </c>
      <c r="D179" s="115" t="s">
        <v>604</v>
      </c>
      <c r="E179" s="65" t="s">
        <v>925</v>
      </c>
      <c r="F179" s="65" t="s">
        <v>587</v>
      </c>
      <c r="G179" s="67" t="s">
        <v>868</v>
      </c>
      <c r="H179" s="67" t="s">
        <v>605</v>
      </c>
      <c r="I179" s="67"/>
      <c r="J179" s="67"/>
      <c r="K179" s="67"/>
      <c r="L179" s="116"/>
      <c r="M179" s="64">
        <v>1210000</v>
      </c>
      <c r="N179" s="68">
        <v>0.045</v>
      </c>
      <c r="O179" s="117" t="s">
        <v>870</v>
      </c>
      <c r="P179" s="118">
        <v>10</v>
      </c>
      <c r="Q179" s="53">
        <v>381150</v>
      </c>
      <c r="R179" s="120" t="s">
        <v>1112</v>
      </c>
      <c r="S179" s="119">
        <v>0</v>
      </c>
      <c r="T179" s="119">
        <v>0</v>
      </c>
      <c r="U179" s="120" t="s">
        <v>872</v>
      </c>
      <c r="V179" s="121">
        <v>187390766</v>
      </c>
      <c r="W179" s="135">
        <v>136</v>
      </c>
      <c r="X179" s="122" t="s">
        <v>873</v>
      </c>
      <c r="AC179" s="65"/>
    </row>
    <row r="180" spans="1:29" s="122" customFormat="1" ht="15" customHeight="1">
      <c r="A180" s="113">
        <v>166</v>
      </c>
      <c r="B180" s="114" t="s">
        <v>606</v>
      </c>
      <c r="C180" s="113" t="s">
        <v>607</v>
      </c>
      <c r="D180" s="115" t="s">
        <v>608</v>
      </c>
      <c r="E180" s="65" t="s">
        <v>925</v>
      </c>
      <c r="F180" s="65" t="s">
        <v>609</v>
      </c>
      <c r="G180" s="67" t="s">
        <v>868</v>
      </c>
      <c r="H180" s="67" t="s">
        <v>610</v>
      </c>
      <c r="I180" s="67"/>
      <c r="J180" s="67"/>
      <c r="K180" s="67"/>
      <c r="L180" s="116"/>
      <c r="M180" s="64">
        <v>1210000</v>
      </c>
      <c r="N180" s="68">
        <v>0.045</v>
      </c>
      <c r="O180" s="117" t="s">
        <v>870</v>
      </c>
      <c r="P180" s="118">
        <v>10</v>
      </c>
      <c r="Q180" s="53">
        <v>381150</v>
      </c>
      <c r="R180" s="120" t="s">
        <v>1112</v>
      </c>
      <c r="S180" s="119">
        <v>0</v>
      </c>
      <c r="T180" s="119">
        <v>0</v>
      </c>
      <c r="U180" s="120" t="s">
        <v>872</v>
      </c>
      <c r="V180" s="121">
        <v>-1</v>
      </c>
      <c r="W180" s="135">
        <v>137</v>
      </c>
      <c r="X180" s="122" t="s">
        <v>611</v>
      </c>
      <c r="AC180" s="65"/>
    </row>
    <row r="181" spans="1:29" s="122" customFormat="1" ht="15" customHeight="1">
      <c r="A181" s="113">
        <v>167</v>
      </c>
      <c r="B181" s="114" t="s">
        <v>612</v>
      </c>
      <c r="C181" s="113" t="s">
        <v>613</v>
      </c>
      <c r="D181" s="115" t="s">
        <v>1535</v>
      </c>
      <c r="E181" s="65" t="s">
        <v>867</v>
      </c>
      <c r="F181" s="65" t="s">
        <v>614</v>
      </c>
      <c r="G181" s="67" t="s">
        <v>868</v>
      </c>
      <c r="H181" s="67" t="s">
        <v>615</v>
      </c>
      <c r="I181" s="67"/>
      <c r="J181" s="67"/>
      <c r="K181" s="67"/>
      <c r="L181" s="116"/>
      <c r="M181" s="64">
        <v>1210000</v>
      </c>
      <c r="N181" s="68">
        <v>0.045</v>
      </c>
      <c r="O181" s="117" t="s">
        <v>870</v>
      </c>
      <c r="P181" s="118">
        <v>10</v>
      </c>
      <c r="Q181" s="53">
        <v>381150</v>
      </c>
      <c r="R181" s="120" t="s">
        <v>1256</v>
      </c>
      <c r="S181" s="119">
        <v>0</v>
      </c>
      <c r="T181" s="119">
        <v>0</v>
      </c>
      <c r="U181" s="120" t="s">
        <v>872</v>
      </c>
      <c r="V181" s="121">
        <v>-1</v>
      </c>
      <c r="W181" s="135">
        <v>142</v>
      </c>
      <c r="X181" s="122" t="s">
        <v>873</v>
      </c>
      <c r="AC181" s="65"/>
    </row>
    <row r="182" spans="1:29" s="122" customFormat="1" ht="15" customHeight="1">
      <c r="A182" s="113">
        <v>168</v>
      </c>
      <c r="B182" s="114" t="s">
        <v>616</v>
      </c>
      <c r="C182" s="113" t="s">
        <v>617</v>
      </c>
      <c r="D182" s="115" t="s">
        <v>618</v>
      </c>
      <c r="E182" s="65" t="s">
        <v>867</v>
      </c>
      <c r="F182" s="65" t="s">
        <v>614</v>
      </c>
      <c r="G182" s="67" t="s">
        <v>868</v>
      </c>
      <c r="H182" s="67" t="s">
        <v>619</v>
      </c>
      <c r="I182" s="67"/>
      <c r="J182" s="67"/>
      <c r="K182" s="67"/>
      <c r="L182" s="116"/>
      <c r="M182" s="64">
        <v>1210000</v>
      </c>
      <c r="N182" s="68">
        <v>0.045</v>
      </c>
      <c r="O182" s="117" t="s">
        <v>870</v>
      </c>
      <c r="P182" s="118">
        <v>10</v>
      </c>
      <c r="Q182" s="53">
        <v>381150</v>
      </c>
      <c r="R182" s="120" t="s">
        <v>1256</v>
      </c>
      <c r="S182" s="119">
        <v>0</v>
      </c>
      <c r="T182" s="119">
        <v>0</v>
      </c>
      <c r="U182" s="120" t="s">
        <v>872</v>
      </c>
      <c r="V182" s="121">
        <v>187544733</v>
      </c>
      <c r="W182" s="135">
        <v>143</v>
      </c>
      <c r="X182" s="122" t="s">
        <v>873</v>
      </c>
      <c r="AC182" s="65"/>
    </row>
    <row r="183" spans="1:29" s="122" customFormat="1" ht="15" customHeight="1">
      <c r="A183" s="113">
        <v>169</v>
      </c>
      <c r="B183" s="114" t="s">
        <v>283</v>
      </c>
      <c r="C183" s="113" t="s">
        <v>620</v>
      </c>
      <c r="D183" s="115" t="s">
        <v>621</v>
      </c>
      <c r="E183" s="65" t="s">
        <v>867</v>
      </c>
      <c r="F183" s="65" t="s">
        <v>614</v>
      </c>
      <c r="G183" s="67" t="s">
        <v>868</v>
      </c>
      <c r="H183" s="67" t="s">
        <v>622</v>
      </c>
      <c r="I183" s="67"/>
      <c r="J183" s="67"/>
      <c r="K183" s="67"/>
      <c r="L183" s="116"/>
      <c r="M183" s="64">
        <v>1210000</v>
      </c>
      <c r="N183" s="68">
        <v>0.045</v>
      </c>
      <c r="O183" s="117" t="s">
        <v>870</v>
      </c>
      <c r="P183" s="118">
        <v>10</v>
      </c>
      <c r="Q183" s="53">
        <v>381150</v>
      </c>
      <c r="R183" s="120" t="s">
        <v>1256</v>
      </c>
      <c r="S183" s="119">
        <v>0</v>
      </c>
      <c r="T183" s="119">
        <v>0</v>
      </c>
      <c r="U183" s="120" t="s">
        <v>872</v>
      </c>
      <c r="V183" s="121">
        <v>76582648</v>
      </c>
      <c r="W183" s="135">
        <v>144</v>
      </c>
      <c r="X183" s="122" t="s">
        <v>873</v>
      </c>
      <c r="AC183" s="65"/>
    </row>
    <row r="184" spans="1:29" s="122" customFormat="1" ht="15" customHeight="1">
      <c r="A184" s="113">
        <v>170</v>
      </c>
      <c r="B184" s="114" t="s">
        <v>623</v>
      </c>
      <c r="C184" s="113" t="s">
        <v>873</v>
      </c>
      <c r="D184" s="115" t="s">
        <v>624</v>
      </c>
      <c r="E184" s="65" t="s">
        <v>925</v>
      </c>
      <c r="F184" s="65" t="s">
        <v>625</v>
      </c>
      <c r="G184" s="67" t="s">
        <v>868</v>
      </c>
      <c r="H184" s="67" t="s">
        <v>626</v>
      </c>
      <c r="I184" s="67"/>
      <c r="J184" s="67"/>
      <c r="K184" s="67"/>
      <c r="L184" s="116"/>
      <c r="M184" s="64">
        <v>1210000</v>
      </c>
      <c r="N184" s="68">
        <v>0.045</v>
      </c>
      <c r="O184" s="117" t="s">
        <v>870</v>
      </c>
      <c r="P184" s="118">
        <v>10</v>
      </c>
      <c r="Q184" s="53">
        <v>381150</v>
      </c>
      <c r="R184" s="120" t="s">
        <v>1256</v>
      </c>
      <c r="S184" s="119">
        <v>0</v>
      </c>
      <c r="T184" s="119">
        <v>0</v>
      </c>
      <c r="U184" s="120" t="s">
        <v>872</v>
      </c>
      <c r="V184" s="121">
        <v>18747465</v>
      </c>
      <c r="W184" s="135">
        <v>145</v>
      </c>
      <c r="X184" s="122" t="s">
        <v>873</v>
      </c>
      <c r="AC184" s="65"/>
    </row>
    <row r="185" spans="1:29" s="122" customFormat="1" ht="15" customHeight="1">
      <c r="A185" s="113">
        <v>171</v>
      </c>
      <c r="B185" s="114" t="s">
        <v>627</v>
      </c>
      <c r="C185" s="113" t="s">
        <v>628</v>
      </c>
      <c r="D185" s="115" t="s">
        <v>3052</v>
      </c>
      <c r="E185" s="65" t="s">
        <v>867</v>
      </c>
      <c r="F185" s="65" t="s">
        <v>629</v>
      </c>
      <c r="G185" s="67" t="s">
        <v>868</v>
      </c>
      <c r="H185" s="67" t="s">
        <v>630</v>
      </c>
      <c r="I185" s="67"/>
      <c r="J185" s="67"/>
      <c r="K185" s="67"/>
      <c r="L185" s="116"/>
      <c r="M185" s="64">
        <v>1210000</v>
      </c>
      <c r="N185" s="68">
        <v>0.045</v>
      </c>
      <c r="O185" s="117" t="s">
        <v>870</v>
      </c>
      <c r="P185" s="118">
        <v>10</v>
      </c>
      <c r="Q185" s="53">
        <v>381150</v>
      </c>
      <c r="R185" s="120" t="s">
        <v>1256</v>
      </c>
      <c r="S185" s="119">
        <v>0</v>
      </c>
      <c r="T185" s="119">
        <v>0</v>
      </c>
      <c r="U185" s="120" t="s">
        <v>872</v>
      </c>
      <c r="V185" s="121">
        <v>187530293</v>
      </c>
      <c r="W185" s="135">
        <v>146</v>
      </c>
      <c r="X185" s="122" t="s">
        <v>873</v>
      </c>
      <c r="AC185" s="65"/>
    </row>
    <row r="186" spans="1:29" s="122" customFormat="1" ht="15" customHeight="1">
      <c r="A186" s="113">
        <v>172</v>
      </c>
      <c r="B186" s="114" t="s">
        <v>631</v>
      </c>
      <c r="C186" s="113" t="s">
        <v>632</v>
      </c>
      <c r="D186" s="115" t="s">
        <v>88</v>
      </c>
      <c r="E186" s="65" t="s">
        <v>925</v>
      </c>
      <c r="F186" s="131" t="s">
        <v>633</v>
      </c>
      <c r="G186" s="67" t="s">
        <v>868</v>
      </c>
      <c r="H186" s="67" t="s">
        <v>634</v>
      </c>
      <c r="I186" s="67"/>
      <c r="J186" s="67"/>
      <c r="K186" s="67"/>
      <c r="L186" s="116"/>
      <c r="M186" s="64">
        <v>1210000</v>
      </c>
      <c r="N186" s="68">
        <v>0.045</v>
      </c>
      <c r="O186" s="117" t="s">
        <v>870</v>
      </c>
      <c r="P186" s="118">
        <v>10</v>
      </c>
      <c r="Q186" s="53">
        <v>381150</v>
      </c>
      <c r="R186" s="120" t="s">
        <v>1137</v>
      </c>
      <c r="S186" s="119">
        <v>0</v>
      </c>
      <c r="T186" s="119">
        <v>0</v>
      </c>
      <c r="U186" s="120" t="s">
        <v>872</v>
      </c>
      <c r="V186" s="121">
        <v>187619465</v>
      </c>
      <c r="W186" s="135">
        <v>167</v>
      </c>
      <c r="X186" s="122" t="s">
        <v>635</v>
      </c>
      <c r="AC186" s="65"/>
    </row>
    <row r="187" spans="1:29" s="122" customFormat="1" ht="15" customHeight="1">
      <c r="A187" s="113">
        <v>173</v>
      </c>
      <c r="B187" s="114" t="s">
        <v>636</v>
      </c>
      <c r="C187" s="113" t="s">
        <v>873</v>
      </c>
      <c r="D187" s="115" t="s">
        <v>637</v>
      </c>
      <c r="E187" s="65" t="s">
        <v>925</v>
      </c>
      <c r="F187" s="131" t="s">
        <v>633</v>
      </c>
      <c r="G187" s="67" t="s">
        <v>868</v>
      </c>
      <c r="H187" s="67" t="s">
        <v>638</v>
      </c>
      <c r="I187" s="67"/>
      <c r="J187" s="67"/>
      <c r="K187" s="67"/>
      <c r="L187" s="116"/>
      <c r="M187" s="64">
        <v>1210000</v>
      </c>
      <c r="N187" s="68">
        <v>0.045</v>
      </c>
      <c r="O187" s="117" t="s">
        <v>870</v>
      </c>
      <c r="P187" s="118">
        <v>10</v>
      </c>
      <c r="Q187" s="53">
        <v>381150</v>
      </c>
      <c r="R187" s="120" t="s">
        <v>1137</v>
      </c>
      <c r="S187" s="119">
        <v>0</v>
      </c>
      <c r="T187" s="119">
        <v>0</v>
      </c>
      <c r="U187" s="120" t="s">
        <v>872</v>
      </c>
      <c r="V187" s="121">
        <v>187570644</v>
      </c>
      <c r="W187" s="135">
        <v>168</v>
      </c>
      <c r="X187" s="122" t="s">
        <v>873</v>
      </c>
      <c r="AC187" s="65"/>
    </row>
    <row r="188" spans="1:29" s="122" customFormat="1" ht="15" customHeight="1">
      <c r="A188" s="113">
        <v>174</v>
      </c>
      <c r="B188" s="114" t="s">
        <v>639</v>
      </c>
      <c r="C188" s="113" t="s">
        <v>640</v>
      </c>
      <c r="D188" s="115" t="s">
        <v>2794</v>
      </c>
      <c r="E188" s="65" t="s">
        <v>925</v>
      </c>
      <c r="F188" s="131" t="s">
        <v>633</v>
      </c>
      <c r="G188" s="67" t="s">
        <v>868</v>
      </c>
      <c r="H188" s="67" t="s">
        <v>641</v>
      </c>
      <c r="I188" s="67"/>
      <c r="J188" s="67"/>
      <c r="K188" s="67"/>
      <c r="L188" s="116"/>
      <c r="M188" s="64">
        <v>1210000</v>
      </c>
      <c r="N188" s="68">
        <v>0.045</v>
      </c>
      <c r="O188" s="117" t="s">
        <v>870</v>
      </c>
      <c r="P188" s="118">
        <v>10</v>
      </c>
      <c r="Q188" s="53">
        <v>381150</v>
      </c>
      <c r="R188" s="120" t="s">
        <v>1137</v>
      </c>
      <c r="S188" s="119">
        <v>0</v>
      </c>
      <c r="T188" s="119">
        <v>0</v>
      </c>
      <c r="U188" s="120" t="s">
        <v>872</v>
      </c>
      <c r="V188" s="121">
        <v>187583386</v>
      </c>
      <c r="W188" s="135">
        <v>169</v>
      </c>
      <c r="X188" s="122" t="s">
        <v>873</v>
      </c>
      <c r="AC188" s="65"/>
    </row>
    <row r="189" spans="1:29" s="122" customFormat="1" ht="15" customHeight="1">
      <c r="A189" s="113">
        <v>175</v>
      </c>
      <c r="B189" s="114" t="s">
        <v>642</v>
      </c>
      <c r="C189" s="113" t="s">
        <v>643</v>
      </c>
      <c r="D189" s="115" t="s">
        <v>644</v>
      </c>
      <c r="E189" s="65" t="s">
        <v>925</v>
      </c>
      <c r="F189" s="131" t="s">
        <v>633</v>
      </c>
      <c r="G189" s="67" t="s">
        <v>868</v>
      </c>
      <c r="H189" s="67" t="s">
        <v>645</v>
      </c>
      <c r="I189" s="67"/>
      <c r="J189" s="67"/>
      <c r="K189" s="67"/>
      <c r="L189" s="116"/>
      <c r="M189" s="64">
        <v>1210000</v>
      </c>
      <c r="N189" s="68">
        <v>0.045</v>
      </c>
      <c r="O189" s="117" t="s">
        <v>870</v>
      </c>
      <c r="P189" s="118">
        <v>10</v>
      </c>
      <c r="Q189" s="53">
        <v>381150</v>
      </c>
      <c r="R189" s="120" t="s">
        <v>1137</v>
      </c>
      <c r="S189" s="119">
        <v>0</v>
      </c>
      <c r="T189" s="119">
        <v>0</v>
      </c>
      <c r="U189" s="120" t="s">
        <v>872</v>
      </c>
      <c r="V189" s="121">
        <v>187530275</v>
      </c>
      <c r="W189" s="135">
        <v>170</v>
      </c>
      <c r="X189" s="122" t="s">
        <v>873</v>
      </c>
      <c r="AC189" s="65"/>
    </row>
    <row r="190" spans="1:29" s="122" customFormat="1" ht="15" customHeight="1">
      <c r="A190" s="113">
        <v>176</v>
      </c>
      <c r="B190" s="114" t="s">
        <v>646</v>
      </c>
      <c r="C190" s="113" t="s">
        <v>647</v>
      </c>
      <c r="D190" s="115" t="s">
        <v>648</v>
      </c>
      <c r="E190" s="65" t="s">
        <v>925</v>
      </c>
      <c r="F190" s="131" t="s">
        <v>633</v>
      </c>
      <c r="G190" s="67" t="s">
        <v>868</v>
      </c>
      <c r="H190" s="67" t="s">
        <v>649</v>
      </c>
      <c r="I190" s="67"/>
      <c r="J190" s="67"/>
      <c r="K190" s="67"/>
      <c r="L190" s="116"/>
      <c r="M190" s="64">
        <v>1210000</v>
      </c>
      <c r="N190" s="68">
        <v>0.045</v>
      </c>
      <c r="O190" s="117" t="s">
        <v>870</v>
      </c>
      <c r="P190" s="118">
        <v>10</v>
      </c>
      <c r="Q190" s="53">
        <v>381150</v>
      </c>
      <c r="R190" s="120" t="s">
        <v>1137</v>
      </c>
      <c r="S190" s="119">
        <v>0</v>
      </c>
      <c r="T190" s="119">
        <v>0</v>
      </c>
      <c r="U190" s="120" t="s">
        <v>872</v>
      </c>
      <c r="V190" s="121">
        <v>187673715</v>
      </c>
      <c r="W190" s="135">
        <v>171</v>
      </c>
      <c r="X190" s="122" t="s">
        <v>873</v>
      </c>
      <c r="AC190" s="65"/>
    </row>
    <row r="191" spans="1:29" s="122" customFormat="1" ht="15" customHeight="1">
      <c r="A191" s="113">
        <v>177</v>
      </c>
      <c r="B191" s="114" t="s">
        <v>650</v>
      </c>
      <c r="C191" s="113" t="s">
        <v>651</v>
      </c>
      <c r="D191" s="115" t="s">
        <v>652</v>
      </c>
      <c r="E191" s="65" t="s">
        <v>925</v>
      </c>
      <c r="F191" s="65" t="s">
        <v>653</v>
      </c>
      <c r="G191" s="67" t="s">
        <v>868</v>
      </c>
      <c r="H191" s="67" t="s">
        <v>654</v>
      </c>
      <c r="I191" s="67"/>
      <c r="J191" s="67"/>
      <c r="K191" s="67"/>
      <c r="L191" s="116"/>
      <c r="M191" s="64">
        <v>1210000</v>
      </c>
      <c r="N191" s="68">
        <v>0.045</v>
      </c>
      <c r="O191" s="117" t="s">
        <v>870</v>
      </c>
      <c r="P191" s="118">
        <v>10</v>
      </c>
      <c r="Q191" s="53">
        <v>381150</v>
      </c>
      <c r="R191" s="120" t="s">
        <v>1404</v>
      </c>
      <c r="S191" s="119">
        <v>0</v>
      </c>
      <c r="T191" s="119">
        <v>0</v>
      </c>
      <c r="U191" s="120" t="s">
        <v>872</v>
      </c>
      <c r="V191" s="121">
        <v>186194793</v>
      </c>
      <c r="W191" s="135">
        <v>6</v>
      </c>
      <c r="X191" s="122" t="s">
        <v>873</v>
      </c>
      <c r="AC191" s="65"/>
    </row>
    <row r="192" spans="1:29" s="122" customFormat="1" ht="15" customHeight="1">
      <c r="A192" s="113">
        <v>178</v>
      </c>
      <c r="B192" s="114" t="s">
        <v>655</v>
      </c>
      <c r="C192" s="113" t="s">
        <v>656</v>
      </c>
      <c r="D192" s="115" t="s">
        <v>657</v>
      </c>
      <c r="E192" s="65" t="s">
        <v>925</v>
      </c>
      <c r="F192" s="131" t="s">
        <v>658</v>
      </c>
      <c r="G192" s="67" t="s">
        <v>868</v>
      </c>
      <c r="H192" s="67" t="s">
        <v>659</v>
      </c>
      <c r="I192" s="67"/>
      <c r="J192" s="67"/>
      <c r="K192" s="67"/>
      <c r="L192" s="116"/>
      <c r="M192" s="64">
        <v>1210000</v>
      </c>
      <c r="N192" s="68">
        <v>0.045</v>
      </c>
      <c r="O192" s="117" t="s">
        <v>870</v>
      </c>
      <c r="P192" s="118">
        <v>10</v>
      </c>
      <c r="Q192" s="53">
        <v>381150</v>
      </c>
      <c r="R192" s="120" t="s">
        <v>1905</v>
      </c>
      <c r="S192" s="119">
        <v>0</v>
      </c>
      <c r="T192" s="119">
        <v>0</v>
      </c>
      <c r="U192" s="120" t="s">
        <v>872</v>
      </c>
      <c r="V192" s="121">
        <v>187617409</v>
      </c>
      <c r="W192" s="135">
        <v>199</v>
      </c>
      <c r="X192" s="122" t="s">
        <v>873</v>
      </c>
      <c r="AC192" s="65"/>
    </row>
    <row r="193" spans="1:29" s="122" customFormat="1" ht="15" customHeight="1">
      <c r="A193" s="113">
        <v>179</v>
      </c>
      <c r="B193" s="114" t="s">
        <v>660</v>
      </c>
      <c r="C193" s="113" t="s">
        <v>661</v>
      </c>
      <c r="D193" s="115" t="s">
        <v>129</v>
      </c>
      <c r="E193" s="65" t="s">
        <v>925</v>
      </c>
      <c r="F193" s="131" t="s">
        <v>658</v>
      </c>
      <c r="G193" s="67" t="s">
        <v>868</v>
      </c>
      <c r="H193" s="67" t="s">
        <v>662</v>
      </c>
      <c r="I193" s="67"/>
      <c r="J193" s="67"/>
      <c r="K193" s="67"/>
      <c r="L193" s="116"/>
      <c r="M193" s="64">
        <v>1210000</v>
      </c>
      <c r="N193" s="68">
        <v>0.045</v>
      </c>
      <c r="O193" s="117" t="s">
        <v>870</v>
      </c>
      <c r="P193" s="118">
        <v>10</v>
      </c>
      <c r="Q193" s="53">
        <v>381150</v>
      </c>
      <c r="R193" s="120" t="s">
        <v>1905</v>
      </c>
      <c r="S193" s="119">
        <v>0</v>
      </c>
      <c r="T193" s="119">
        <v>0</v>
      </c>
      <c r="U193" s="120" t="s">
        <v>872</v>
      </c>
      <c r="V193" s="121">
        <v>187375843</v>
      </c>
      <c r="W193" s="135">
        <v>200</v>
      </c>
      <c r="X193" s="122" t="s">
        <v>663</v>
      </c>
      <c r="AC193" s="65"/>
    </row>
    <row r="194" spans="1:29" s="122" customFormat="1" ht="15" customHeight="1">
      <c r="A194" s="113">
        <v>180</v>
      </c>
      <c r="B194" s="114" t="s">
        <v>664</v>
      </c>
      <c r="C194" s="113" t="s">
        <v>665</v>
      </c>
      <c r="D194" s="115" t="s">
        <v>666</v>
      </c>
      <c r="E194" s="65" t="s">
        <v>925</v>
      </c>
      <c r="F194" s="131" t="s">
        <v>658</v>
      </c>
      <c r="G194" s="67" t="s">
        <v>868</v>
      </c>
      <c r="H194" s="67" t="s">
        <v>667</v>
      </c>
      <c r="I194" s="67"/>
      <c r="J194" s="67"/>
      <c r="K194" s="67"/>
      <c r="L194" s="116"/>
      <c r="M194" s="64">
        <v>1210000</v>
      </c>
      <c r="N194" s="68">
        <v>0.045</v>
      </c>
      <c r="O194" s="117" t="s">
        <v>870</v>
      </c>
      <c r="P194" s="118">
        <v>10</v>
      </c>
      <c r="Q194" s="53">
        <v>381150</v>
      </c>
      <c r="R194" s="120" t="s">
        <v>1905</v>
      </c>
      <c r="S194" s="119">
        <v>0</v>
      </c>
      <c r="T194" s="119">
        <v>0</v>
      </c>
      <c r="U194" s="120" t="s">
        <v>872</v>
      </c>
      <c r="V194" s="121">
        <v>187429096</v>
      </c>
      <c r="W194" s="135">
        <v>201</v>
      </c>
      <c r="X194" s="122" t="s">
        <v>668</v>
      </c>
      <c r="AC194" s="65"/>
    </row>
    <row r="195" spans="1:29" s="122" customFormat="1" ht="15" customHeight="1">
      <c r="A195" s="113">
        <v>181</v>
      </c>
      <c r="B195" s="114" t="s">
        <v>669</v>
      </c>
      <c r="C195" s="113" t="s">
        <v>873</v>
      </c>
      <c r="D195" s="115" t="s">
        <v>2747</v>
      </c>
      <c r="E195" s="65" t="s">
        <v>925</v>
      </c>
      <c r="F195" s="131" t="s">
        <v>658</v>
      </c>
      <c r="G195" s="67" t="s">
        <v>868</v>
      </c>
      <c r="H195" s="67" t="s">
        <v>670</v>
      </c>
      <c r="I195" s="67"/>
      <c r="J195" s="67"/>
      <c r="K195" s="67"/>
      <c r="L195" s="116"/>
      <c r="M195" s="64">
        <v>1210000</v>
      </c>
      <c r="N195" s="68">
        <v>0.045</v>
      </c>
      <c r="O195" s="117" t="s">
        <v>870</v>
      </c>
      <c r="P195" s="118">
        <v>10</v>
      </c>
      <c r="Q195" s="53">
        <v>381150</v>
      </c>
      <c r="R195" s="120" t="s">
        <v>1905</v>
      </c>
      <c r="S195" s="119">
        <v>0</v>
      </c>
      <c r="T195" s="119">
        <v>0</v>
      </c>
      <c r="U195" s="120" t="s">
        <v>872</v>
      </c>
      <c r="V195" s="121">
        <v>187601868</v>
      </c>
      <c r="W195" s="135">
        <v>202</v>
      </c>
      <c r="X195" s="122" t="s">
        <v>873</v>
      </c>
      <c r="AC195" s="65"/>
    </row>
    <row r="196" spans="1:29" s="122" customFormat="1" ht="15" customHeight="1">
      <c r="A196" s="113">
        <v>182</v>
      </c>
      <c r="B196" s="114" t="s">
        <v>671</v>
      </c>
      <c r="C196" s="113" t="s">
        <v>672</v>
      </c>
      <c r="D196" s="115" t="s">
        <v>673</v>
      </c>
      <c r="E196" s="65" t="s">
        <v>925</v>
      </c>
      <c r="F196" s="131" t="s">
        <v>658</v>
      </c>
      <c r="G196" s="67" t="s">
        <v>868</v>
      </c>
      <c r="H196" s="67" t="s">
        <v>674</v>
      </c>
      <c r="I196" s="67"/>
      <c r="J196" s="67"/>
      <c r="K196" s="67"/>
      <c r="L196" s="116"/>
      <c r="M196" s="64">
        <v>1210000</v>
      </c>
      <c r="N196" s="68">
        <v>0.045</v>
      </c>
      <c r="O196" s="117" t="s">
        <v>870</v>
      </c>
      <c r="P196" s="118">
        <v>10</v>
      </c>
      <c r="Q196" s="53">
        <v>381150</v>
      </c>
      <c r="R196" s="120" t="s">
        <v>1905</v>
      </c>
      <c r="S196" s="119">
        <v>0</v>
      </c>
      <c r="T196" s="119">
        <v>0</v>
      </c>
      <c r="U196" s="120" t="s">
        <v>872</v>
      </c>
      <c r="V196" s="121">
        <v>-1</v>
      </c>
      <c r="W196" s="135">
        <v>203</v>
      </c>
      <c r="X196" s="122" t="s">
        <v>873</v>
      </c>
      <c r="AC196" s="65"/>
    </row>
    <row r="197" spans="1:29" s="122" customFormat="1" ht="15" customHeight="1">
      <c r="A197" s="113">
        <v>183</v>
      </c>
      <c r="B197" s="114" t="s">
        <v>675</v>
      </c>
      <c r="C197" s="113" t="s">
        <v>676</v>
      </c>
      <c r="D197" s="115" t="s">
        <v>677</v>
      </c>
      <c r="E197" s="65" t="s">
        <v>867</v>
      </c>
      <c r="F197" s="131" t="s">
        <v>678</v>
      </c>
      <c r="G197" s="67" t="s">
        <v>868</v>
      </c>
      <c r="H197" s="67" t="s">
        <v>679</v>
      </c>
      <c r="I197" s="67"/>
      <c r="J197" s="67"/>
      <c r="K197" s="67"/>
      <c r="L197" s="116"/>
      <c r="M197" s="64">
        <v>1210000</v>
      </c>
      <c r="N197" s="68">
        <v>0.045</v>
      </c>
      <c r="O197" s="117" t="s">
        <v>870</v>
      </c>
      <c r="P197" s="118">
        <v>10</v>
      </c>
      <c r="Q197" s="53">
        <v>381150</v>
      </c>
      <c r="R197" s="120" t="s">
        <v>1451</v>
      </c>
      <c r="S197" s="119">
        <v>0</v>
      </c>
      <c r="T197" s="119">
        <v>0</v>
      </c>
      <c r="U197" s="120" t="s">
        <v>872</v>
      </c>
      <c r="V197" s="121">
        <v>187547595</v>
      </c>
      <c r="W197" s="135">
        <v>12</v>
      </c>
      <c r="X197" s="122" t="s">
        <v>873</v>
      </c>
      <c r="AC197" s="65"/>
    </row>
    <row r="198" spans="1:29" s="122" customFormat="1" ht="15" customHeight="1">
      <c r="A198" s="113">
        <v>184</v>
      </c>
      <c r="B198" s="114" t="s">
        <v>683</v>
      </c>
      <c r="C198" s="113" t="s">
        <v>873</v>
      </c>
      <c r="D198" s="115" t="s">
        <v>1393</v>
      </c>
      <c r="E198" s="65" t="s">
        <v>867</v>
      </c>
      <c r="F198" s="131" t="s">
        <v>678</v>
      </c>
      <c r="G198" s="67" t="s">
        <v>868</v>
      </c>
      <c r="H198" s="67" t="s">
        <v>684</v>
      </c>
      <c r="I198" s="67"/>
      <c r="J198" s="67"/>
      <c r="K198" s="67"/>
      <c r="L198" s="116"/>
      <c r="M198" s="64">
        <v>1210000</v>
      </c>
      <c r="N198" s="68">
        <v>0.045</v>
      </c>
      <c r="O198" s="117" t="s">
        <v>870</v>
      </c>
      <c r="P198" s="118">
        <v>10</v>
      </c>
      <c r="Q198" s="53">
        <v>381150</v>
      </c>
      <c r="R198" s="120" t="s">
        <v>1451</v>
      </c>
      <c r="S198" s="119">
        <v>0</v>
      </c>
      <c r="T198" s="119">
        <v>0</v>
      </c>
      <c r="U198" s="120" t="s">
        <v>872</v>
      </c>
      <c r="V198" s="121">
        <v>184155895</v>
      </c>
      <c r="W198" s="135">
        <v>13</v>
      </c>
      <c r="X198" s="122" t="s">
        <v>873</v>
      </c>
      <c r="AC198" s="65"/>
    </row>
    <row r="199" spans="1:29" s="122" customFormat="1" ht="15" customHeight="1">
      <c r="A199" s="113">
        <v>185</v>
      </c>
      <c r="B199" s="114" t="s">
        <v>685</v>
      </c>
      <c r="C199" s="113" t="s">
        <v>686</v>
      </c>
      <c r="D199" s="115" t="s">
        <v>687</v>
      </c>
      <c r="E199" s="65" t="s">
        <v>925</v>
      </c>
      <c r="F199" s="131" t="s">
        <v>678</v>
      </c>
      <c r="G199" s="67" t="s">
        <v>868</v>
      </c>
      <c r="H199" s="67" t="s">
        <v>688</v>
      </c>
      <c r="I199" s="67"/>
      <c r="J199" s="67"/>
      <c r="K199" s="67"/>
      <c r="L199" s="116"/>
      <c r="M199" s="64">
        <v>1210000</v>
      </c>
      <c r="N199" s="68">
        <v>0.045</v>
      </c>
      <c r="O199" s="117" t="s">
        <v>870</v>
      </c>
      <c r="P199" s="118">
        <v>10</v>
      </c>
      <c r="Q199" s="53">
        <v>381150</v>
      </c>
      <c r="R199" s="120" t="s">
        <v>1451</v>
      </c>
      <c r="S199" s="119">
        <v>0</v>
      </c>
      <c r="T199" s="119">
        <v>0</v>
      </c>
      <c r="U199" s="120" t="s">
        <v>872</v>
      </c>
      <c r="V199" s="121">
        <v>-1</v>
      </c>
      <c r="W199" s="135">
        <v>14</v>
      </c>
      <c r="X199" s="122" t="s">
        <v>873</v>
      </c>
      <c r="AC199" s="65"/>
    </row>
    <row r="200" spans="1:29" s="122" customFormat="1" ht="15" customHeight="1">
      <c r="A200" s="113">
        <v>186</v>
      </c>
      <c r="B200" s="114" t="s">
        <v>689</v>
      </c>
      <c r="C200" s="113" t="s">
        <v>690</v>
      </c>
      <c r="D200" s="115" t="s">
        <v>691</v>
      </c>
      <c r="E200" s="65" t="s">
        <v>925</v>
      </c>
      <c r="F200" s="131" t="s">
        <v>692</v>
      </c>
      <c r="G200" s="67" t="s">
        <v>868</v>
      </c>
      <c r="H200" s="67" t="s">
        <v>693</v>
      </c>
      <c r="I200" s="67"/>
      <c r="J200" s="67"/>
      <c r="K200" s="67"/>
      <c r="L200" s="116"/>
      <c r="M200" s="64">
        <v>1210000</v>
      </c>
      <c r="N200" s="68">
        <v>0.045</v>
      </c>
      <c r="O200" s="117" t="s">
        <v>870</v>
      </c>
      <c r="P200" s="118">
        <v>10</v>
      </c>
      <c r="Q200" s="53">
        <v>381150</v>
      </c>
      <c r="R200" s="120" t="s">
        <v>1137</v>
      </c>
      <c r="S200" s="119">
        <v>0</v>
      </c>
      <c r="T200" s="119">
        <v>0</v>
      </c>
      <c r="U200" s="120" t="s">
        <v>872</v>
      </c>
      <c r="V200" s="121">
        <v>187608969</v>
      </c>
      <c r="W200" s="135">
        <v>172</v>
      </c>
      <c r="X200" s="122" t="s">
        <v>873</v>
      </c>
      <c r="AC200" s="65"/>
    </row>
    <row r="201" spans="1:29" s="122" customFormat="1" ht="15" customHeight="1">
      <c r="A201" s="113">
        <v>187</v>
      </c>
      <c r="B201" s="114" t="s">
        <v>694</v>
      </c>
      <c r="C201" s="113" t="s">
        <v>695</v>
      </c>
      <c r="D201" s="115" t="s">
        <v>1665</v>
      </c>
      <c r="E201" s="65" t="s">
        <v>867</v>
      </c>
      <c r="F201" s="65" t="s">
        <v>696</v>
      </c>
      <c r="G201" s="67" t="s">
        <v>868</v>
      </c>
      <c r="H201" s="67" t="s">
        <v>697</v>
      </c>
      <c r="I201" s="67"/>
      <c r="J201" s="67"/>
      <c r="K201" s="67"/>
      <c r="L201" s="116"/>
      <c r="M201" s="64">
        <v>1210000</v>
      </c>
      <c r="N201" s="68">
        <v>0.045</v>
      </c>
      <c r="O201" s="117" t="s">
        <v>870</v>
      </c>
      <c r="P201" s="118">
        <v>10</v>
      </c>
      <c r="Q201" s="53">
        <v>381150</v>
      </c>
      <c r="R201" s="120" t="s">
        <v>1404</v>
      </c>
      <c r="S201" s="119">
        <v>0</v>
      </c>
      <c r="T201" s="119">
        <v>0</v>
      </c>
      <c r="U201" s="120" t="s">
        <v>872</v>
      </c>
      <c r="V201" s="121">
        <v>187545808</v>
      </c>
      <c r="W201" s="135">
        <v>7</v>
      </c>
      <c r="X201" s="122" t="s">
        <v>698</v>
      </c>
      <c r="AC201" s="65"/>
    </row>
    <row r="202" spans="1:29" s="122" customFormat="1" ht="15" customHeight="1">
      <c r="A202" s="113">
        <v>188</v>
      </c>
      <c r="B202" s="114" t="s">
        <v>699</v>
      </c>
      <c r="C202" s="113" t="s">
        <v>700</v>
      </c>
      <c r="D202" s="115" t="s">
        <v>161</v>
      </c>
      <c r="E202" s="65" t="s">
        <v>925</v>
      </c>
      <c r="F202" s="65" t="s">
        <v>696</v>
      </c>
      <c r="G202" s="67" t="s">
        <v>868</v>
      </c>
      <c r="H202" s="67" t="s">
        <v>701</v>
      </c>
      <c r="I202" s="67"/>
      <c r="J202" s="67"/>
      <c r="K202" s="67"/>
      <c r="L202" s="116"/>
      <c r="M202" s="64">
        <v>1210000</v>
      </c>
      <c r="N202" s="68">
        <v>0.045</v>
      </c>
      <c r="O202" s="117" t="s">
        <v>870</v>
      </c>
      <c r="P202" s="118">
        <v>10</v>
      </c>
      <c r="Q202" s="53">
        <v>381150</v>
      </c>
      <c r="R202" s="120" t="s">
        <v>1404</v>
      </c>
      <c r="S202" s="119">
        <v>0</v>
      </c>
      <c r="T202" s="119">
        <v>0</v>
      </c>
      <c r="U202" s="120" t="s">
        <v>872</v>
      </c>
      <c r="V202" s="121" t="s">
        <v>702</v>
      </c>
      <c r="W202" s="135">
        <v>8</v>
      </c>
      <c r="X202" s="122" t="s">
        <v>873</v>
      </c>
      <c r="AC202" s="65"/>
    </row>
    <row r="203" spans="1:29" s="122" customFormat="1" ht="15" customHeight="1">
      <c r="A203" s="113">
        <v>189</v>
      </c>
      <c r="B203" s="114" t="s">
        <v>707</v>
      </c>
      <c r="C203" s="113" t="s">
        <v>708</v>
      </c>
      <c r="D203" s="115" t="s">
        <v>3220</v>
      </c>
      <c r="E203" s="65" t="s">
        <v>925</v>
      </c>
      <c r="F203" s="65" t="s">
        <v>709</v>
      </c>
      <c r="G203" s="67" t="s">
        <v>868</v>
      </c>
      <c r="H203" s="67" t="s">
        <v>710</v>
      </c>
      <c r="I203" s="67"/>
      <c r="J203" s="67"/>
      <c r="K203" s="67"/>
      <c r="L203" s="116"/>
      <c r="M203" s="64">
        <v>1210000</v>
      </c>
      <c r="N203" s="68">
        <v>0.045</v>
      </c>
      <c r="O203" s="117" t="s">
        <v>870</v>
      </c>
      <c r="P203" s="118">
        <v>10</v>
      </c>
      <c r="Q203" s="53">
        <v>381150</v>
      </c>
      <c r="R203" s="120" t="s">
        <v>1451</v>
      </c>
      <c r="S203" s="119">
        <v>0</v>
      </c>
      <c r="T203" s="119">
        <v>0</v>
      </c>
      <c r="U203" s="120" t="s">
        <v>872</v>
      </c>
      <c r="V203" s="121" t="s">
        <v>711</v>
      </c>
      <c r="W203" s="135">
        <v>15</v>
      </c>
      <c r="X203" s="122" t="s">
        <v>712</v>
      </c>
      <c r="AC203" s="65"/>
    </row>
    <row r="204" spans="1:29" s="122" customFormat="1" ht="15" customHeight="1">
      <c r="A204" s="113">
        <v>190</v>
      </c>
      <c r="B204" s="114" t="s">
        <v>713</v>
      </c>
      <c r="C204" s="113" t="s">
        <v>714</v>
      </c>
      <c r="D204" s="115" t="s">
        <v>199</v>
      </c>
      <c r="E204" s="65" t="s">
        <v>867</v>
      </c>
      <c r="F204" s="65" t="s">
        <v>709</v>
      </c>
      <c r="G204" s="67" t="s">
        <v>868</v>
      </c>
      <c r="H204" s="67" t="s">
        <v>715</v>
      </c>
      <c r="I204" s="67"/>
      <c r="J204" s="67"/>
      <c r="K204" s="67"/>
      <c r="L204" s="116"/>
      <c r="M204" s="64">
        <v>1210000</v>
      </c>
      <c r="N204" s="68">
        <v>0.045</v>
      </c>
      <c r="O204" s="117" t="s">
        <v>870</v>
      </c>
      <c r="P204" s="118">
        <v>10</v>
      </c>
      <c r="Q204" s="53">
        <v>381150</v>
      </c>
      <c r="R204" s="120" t="s">
        <v>1451</v>
      </c>
      <c r="S204" s="119">
        <v>0</v>
      </c>
      <c r="T204" s="119">
        <v>0</v>
      </c>
      <c r="U204" s="120" t="s">
        <v>872</v>
      </c>
      <c r="V204" s="121">
        <v>1875678485</v>
      </c>
      <c r="W204" s="135">
        <v>16</v>
      </c>
      <c r="X204" s="122" t="s">
        <v>873</v>
      </c>
      <c r="AC204" s="65"/>
    </row>
    <row r="205" spans="1:29" s="122" customFormat="1" ht="15" customHeight="1">
      <c r="A205" s="113">
        <v>191</v>
      </c>
      <c r="B205" s="114" t="s">
        <v>716</v>
      </c>
      <c r="C205" s="113" t="s">
        <v>717</v>
      </c>
      <c r="D205" s="115" t="s">
        <v>70</v>
      </c>
      <c r="E205" s="65" t="s">
        <v>867</v>
      </c>
      <c r="F205" s="65" t="s">
        <v>709</v>
      </c>
      <c r="G205" s="67" t="s">
        <v>868</v>
      </c>
      <c r="H205" s="67" t="s">
        <v>718</v>
      </c>
      <c r="I205" s="67"/>
      <c r="J205" s="67"/>
      <c r="K205" s="67"/>
      <c r="L205" s="116"/>
      <c r="M205" s="64">
        <v>1210000</v>
      </c>
      <c r="N205" s="68">
        <v>0.045</v>
      </c>
      <c r="O205" s="117" t="s">
        <v>870</v>
      </c>
      <c r="P205" s="118">
        <v>10</v>
      </c>
      <c r="Q205" s="53">
        <v>381150</v>
      </c>
      <c r="R205" s="120" t="s">
        <v>1451</v>
      </c>
      <c r="S205" s="119">
        <v>0</v>
      </c>
      <c r="T205" s="119">
        <v>0</v>
      </c>
      <c r="U205" s="120" t="s">
        <v>872</v>
      </c>
      <c r="V205" s="121">
        <v>187635356</v>
      </c>
      <c r="W205" s="135">
        <v>17</v>
      </c>
      <c r="X205" s="122" t="s">
        <v>719</v>
      </c>
      <c r="AC205" s="65"/>
    </row>
    <row r="206" spans="1:29" s="122" customFormat="1" ht="15" customHeight="1">
      <c r="A206" s="113">
        <v>192</v>
      </c>
      <c r="B206" s="114" t="s">
        <v>720</v>
      </c>
      <c r="C206" s="113" t="s">
        <v>873</v>
      </c>
      <c r="D206" s="115" t="s">
        <v>721</v>
      </c>
      <c r="E206" s="65" t="s">
        <v>867</v>
      </c>
      <c r="F206" s="65" t="s">
        <v>722</v>
      </c>
      <c r="G206" s="67" t="s">
        <v>868</v>
      </c>
      <c r="H206" s="67" t="s">
        <v>723</v>
      </c>
      <c r="I206" s="67"/>
      <c r="J206" s="67"/>
      <c r="K206" s="67"/>
      <c r="L206" s="116"/>
      <c r="M206" s="64">
        <v>1210000</v>
      </c>
      <c r="N206" s="68">
        <v>0.045</v>
      </c>
      <c r="O206" s="117" t="s">
        <v>870</v>
      </c>
      <c r="P206" s="118">
        <v>10</v>
      </c>
      <c r="Q206" s="53">
        <v>381150</v>
      </c>
      <c r="R206" s="120" t="s">
        <v>1404</v>
      </c>
      <c r="S206" s="119">
        <v>0</v>
      </c>
      <c r="T206" s="119">
        <v>0</v>
      </c>
      <c r="U206" s="120" t="s">
        <v>872</v>
      </c>
      <c r="V206" s="121">
        <v>184276269</v>
      </c>
      <c r="W206" s="135">
        <v>9</v>
      </c>
      <c r="X206" s="122" t="s">
        <v>873</v>
      </c>
      <c r="AC206" s="65"/>
    </row>
    <row r="207" spans="1:29" s="122" customFormat="1" ht="15" customHeight="1">
      <c r="A207" s="113">
        <v>193</v>
      </c>
      <c r="B207" s="114" t="s">
        <v>1770</v>
      </c>
      <c r="C207" s="113" t="s">
        <v>873</v>
      </c>
      <c r="D207" s="115" t="s">
        <v>2962</v>
      </c>
      <c r="E207" s="65" t="s">
        <v>925</v>
      </c>
      <c r="F207" s="65" t="s">
        <v>722</v>
      </c>
      <c r="G207" s="67" t="s">
        <v>868</v>
      </c>
      <c r="H207" s="67" t="s">
        <v>724</v>
      </c>
      <c r="I207" s="67"/>
      <c r="J207" s="67"/>
      <c r="K207" s="67"/>
      <c r="L207" s="116"/>
      <c r="M207" s="64">
        <v>1210000</v>
      </c>
      <c r="N207" s="68">
        <v>0.045</v>
      </c>
      <c r="O207" s="117" t="s">
        <v>870</v>
      </c>
      <c r="P207" s="118">
        <v>10</v>
      </c>
      <c r="Q207" s="53">
        <v>381150</v>
      </c>
      <c r="R207" s="120" t="s">
        <v>1404</v>
      </c>
      <c r="S207" s="119">
        <v>0</v>
      </c>
      <c r="T207" s="119">
        <v>0</v>
      </c>
      <c r="U207" s="120" t="s">
        <v>872</v>
      </c>
      <c r="V207" s="121">
        <v>184245332</v>
      </c>
      <c r="W207" s="135">
        <v>10</v>
      </c>
      <c r="X207" s="122" t="s">
        <v>873</v>
      </c>
      <c r="AC207" s="65"/>
    </row>
    <row r="208" spans="1:29" s="122" customFormat="1" ht="15" customHeight="1">
      <c r="A208" s="113">
        <v>194</v>
      </c>
      <c r="B208" s="114" t="s">
        <v>725</v>
      </c>
      <c r="C208" s="113" t="s">
        <v>726</v>
      </c>
      <c r="D208" s="115" t="s">
        <v>727</v>
      </c>
      <c r="E208" s="65" t="s">
        <v>925</v>
      </c>
      <c r="F208" s="65" t="s">
        <v>722</v>
      </c>
      <c r="G208" s="67" t="s">
        <v>868</v>
      </c>
      <c r="H208" s="67" t="s">
        <v>728</v>
      </c>
      <c r="I208" s="67"/>
      <c r="J208" s="67"/>
      <c r="K208" s="67"/>
      <c r="L208" s="116"/>
      <c r="M208" s="64">
        <v>1210000</v>
      </c>
      <c r="N208" s="68">
        <v>0.045</v>
      </c>
      <c r="O208" s="117" t="s">
        <v>870</v>
      </c>
      <c r="P208" s="118">
        <v>10</v>
      </c>
      <c r="Q208" s="53">
        <v>381150</v>
      </c>
      <c r="R208" s="120" t="s">
        <v>1404</v>
      </c>
      <c r="S208" s="119">
        <v>0</v>
      </c>
      <c r="T208" s="119">
        <v>0</v>
      </c>
      <c r="U208" s="120" t="s">
        <v>872</v>
      </c>
      <c r="V208" s="121">
        <v>187548351</v>
      </c>
      <c r="W208" s="135">
        <v>11</v>
      </c>
      <c r="X208" s="122" t="s">
        <v>729</v>
      </c>
      <c r="AC208" s="65"/>
    </row>
    <row r="209" spans="1:29" s="122" customFormat="1" ht="15" customHeight="1">
      <c r="A209" s="113">
        <v>195</v>
      </c>
      <c r="B209" s="114" t="s">
        <v>730</v>
      </c>
      <c r="C209" s="113" t="s">
        <v>731</v>
      </c>
      <c r="D209" s="115" t="s">
        <v>732</v>
      </c>
      <c r="E209" s="65" t="s">
        <v>867</v>
      </c>
      <c r="F209" s="131" t="s">
        <v>733</v>
      </c>
      <c r="G209" s="67" t="s">
        <v>868</v>
      </c>
      <c r="H209" s="67" t="s">
        <v>734</v>
      </c>
      <c r="I209" s="67"/>
      <c r="J209" s="67"/>
      <c r="K209" s="67"/>
      <c r="L209" s="116"/>
      <c r="M209" s="64">
        <v>1210000</v>
      </c>
      <c r="N209" s="68">
        <v>0.045</v>
      </c>
      <c r="O209" s="117" t="s">
        <v>870</v>
      </c>
      <c r="P209" s="118">
        <v>10</v>
      </c>
      <c r="Q209" s="53">
        <v>381150</v>
      </c>
      <c r="R209" s="120" t="s">
        <v>1451</v>
      </c>
      <c r="S209" s="119">
        <v>0</v>
      </c>
      <c r="T209" s="119">
        <v>0</v>
      </c>
      <c r="U209" s="120" t="s">
        <v>872</v>
      </c>
      <c r="V209" s="121">
        <v>184148040</v>
      </c>
      <c r="W209" s="135">
        <v>18</v>
      </c>
      <c r="X209" s="122" t="s">
        <v>735</v>
      </c>
      <c r="AC209" s="65"/>
    </row>
    <row r="210" spans="1:29" s="122" customFormat="1" ht="15" customHeight="1">
      <c r="A210" s="113">
        <v>196</v>
      </c>
      <c r="B210" s="114" t="s">
        <v>736</v>
      </c>
      <c r="C210" s="113" t="s">
        <v>737</v>
      </c>
      <c r="D210" s="115" t="s">
        <v>125</v>
      </c>
      <c r="E210" s="65" t="s">
        <v>867</v>
      </c>
      <c r="F210" s="131" t="s">
        <v>733</v>
      </c>
      <c r="G210" s="67" t="s">
        <v>868</v>
      </c>
      <c r="H210" s="67" t="s">
        <v>738</v>
      </c>
      <c r="I210" s="67"/>
      <c r="J210" s="67"/>
      <c r="K210" s="67"/>
      <c r="L210" s="116"/>
      <c r="M210" s="64">
        <v>1210000</v>
      </c>
      <c r="N210" s="68">
        <v>0.045</v>
      </c>
      <c r="O210" s="117" t="s">
        <v>870</v>
      </c>
      <c r="P210" s="118">
        <v>10</v>
      </c>
      <c r="Q210" s="53">
        <v>381150</v>
      </c>
      <c r="R210" s="120" t="s">
        <v>1451</v>
      </c>
      <c r="S210" s="119">
        <v>0</v>
      </c>
      <c r="T210" s="119">
        <v>0</v>
      </c>
      <c r="U210" s="120" t="s">
        <v>872</v>
      </c>
      <c r="V210" s="121">
        <v>184213278</v>
      </c>
      <c r="W210" s="135">
        <v>19</v>
      </c>
      <c r="X210" s="122" t="s">
        <v>739</v>
      </c>
      <c r="AC210" s="65"/>
    </row>
    <row r="211" spans="1:29" s="122" customFormat="1" ht="15" customHeight="1">
      <c r="A211" s="113">
        <v>197</v>
      </c>
      <c r="B211" s="114" t="s">
        <v>740</v>
      </c>
      <c r="C211" s="113" t="s">
        <v>873</v>
      </c>
      <c r="D211" s="115" t="s">
        <v>2743</v>
      </c>
      <c r="E211" s="65" t="s">
        <v>925</v>
      </c>
      <c r="F211" s="131" t="s">
        <v>741</v>
      </c>
      <c r="G211" s="67" t="s">
        <v>868</v>
      </c>
      <c r="H211" s="67" t="s">
        <v>742</v>
      </c>
      <c r="I211" s="67"/>
      <c r="J211" s="67"/>
      <c r="K211" s="67"/>
      <c r="L211" s="116"/>
      <c r="M211" s="64">
        <v>1210000</v>
      </c>
      <c r="N211" s="68">
        <v>0.045</v>
      </c>
      <c r="O211" s="117" t="s">
        <v>870</v>
      </c>
      <c r="P211" s="118">
        <v>10</v>
      </c>
      <c r="Q211" s="53">
        <v>381150</v>
      </c>
      <c r="R211" s="120" t="s">
        <v>1451</v>
      </c>
      <c r="S211" s="119">
        <v>0</v>
      </c>
      <c r="T211" s="119">
        <v>0</v>
      </c>
      <c r="U211" s="120" t="s">
        <v>872</v>
      </c>
      <c r="V211" s="121">
        <v>184159139</v>
      </c>
      <c r="W211" s="135">
        <v>20</v>
      </c>
      <c r="X211" s="122" t="s">
        <v>873</v>
      </c>
      <c r="AC211" s="65"/>
    </row>
    <row r="212" spans="1:29" s="122" customFormat="1" ht="15" customHeight="1">
      <c r="A212" s="113">
        <v>198</v>
      </c>
      <c r="B212" s="114" t="s">
        <v>743</v>
      </c>
      <c r="C212" s="113" t="s">
        <v>744</v>
      </c>
      <c r="D212" s="115" t="s">
        <v>1934</v>
      </c>
      <c r="E212" s="65" t="s">
        <v>925</v>
      </c>
      <c r="F212" s="131" t="s">
        <v>741</v>
      </c>
      <c r="G212" s="67" t="s">
        <v>868</v>
      </c>
      <c r="H212" s="67" t="s">
        <v>745</v>
      </c>
      <c r="I212" s="67"/>
      <c r="J212" s="67"/>
      <c r="K212" s="67"/>
      <c r="L212" s="116"/>
      <c r="M212" s="64">
        <v>1210000</v>
      </c>
      <c r="N212" s="68">
        <v>0.045</v>
      </c>
      <c r="O212" s="117" t="s">
        <v>870</v>
      </c>
      <c r="P212" s="118">
        <v>10</v>
      </c>
      <c r="Q212" s="53">
        <v>381150</v>
      </c>
      <c r="R212" s="120" t="s">
        <v>1451</v>
      </c>
      <c r="S212" s="119">
        <v>0</v>
      </c>
      <c r="T212" s="119">
        <v>0</v>
      </c>
      <c r="U212" s="120" t="s">
        <v>872</v>
      </c>
      <c r="V212" s="121">
        <v>187598590</v>
      </c>
      <c r="W212" s="135">
        <v>21</v>
      </c>
      <c r="X212" s="122" t="s">
        <v>746</v>
      </c>
      <c r="AC212" s="65"/>
    </row>
    <row r="213" spans="1:29" s="122" customFormat="1" ht="15" customHeight="1">
      <c r="A213" s="113">
        <v>199</v>
      </c>
      <c r="B213" s="114" t="s">
        <v>747</v>
      </c>
      <c r="C213" s="113" t="s">
        <v>748</v>
      </c>
      <c r="D213" s="115" t="s">
        <v>178</v>
      </c>
      <c r="E213" s="65" t="s">
        <v>925</v>
      </c>
      <c r="F213" s="131" t="s">
        <v>741</v>
      </c>
      <c r="G213" s="67" t="s">
        <v>868</v>
      </c>
      <c r="H213" s="67" t="s">
        <v>749</v>
      </c>
      <c r="I213" s="67"/>
      <c r="J213" s="67"/>
      <c r="K213" s="67"/>
      <c r="L213" s="116"/>
      <c r="M213" s="64">
        <v>1210000</v>
      </c>
      <c r="N213" s="68">
        <v>0.045</v>
      </c>
      <c r="O213" s="117" t="s">
        <v>870</v>
      </c>
      <c r="P213" s="118">
        <v>10</v>
      </c>
      <c r="Q213" s="53">
        <v>381150</v>
      </c>
      <c r="R213" s="120" t="s">
        <v>1451</v>
      </c>
      <c r="S213" s="119">
        <v>0</v>
      </c>
      <c r="T213" s="119">
        <v>0</v>
      </c>
      <c r="U213" s="120" t="s">
        <v>872</v>
      </c>
      <c r="V213" s="121">
        <v>187302292</v>
      </c>
      <c r="W213" s="135">
        <v>22</v>
      </c>
      <c r="X213" s="122" t="s">
        <v>873</v>
      </c>
      <c r="AC213" s="65"/>
    </row>
    <row r="214" spans="1:29" s="122" customFormat="1" ht="15" customHeight="1">
      <c r="A214" s="113">
        <v>200</v>
      </c>
      <c r="B214" s="114" t="s">
        <v>750</v>
      </c>
      <c r="C214" s="113" t="s">
        <v>751</v>
      </c>
      <c r="D214" s="115" t="s">
        <v>2705</v>
      </c>
      <c r="E214" s="65" t="s">
        <v>925</v>
      </c>
      <c r="F214" s="131" t="s">
        <v>752</v>
      </c>
      <c r="G214" s="67" t="s">
        <v>868</v>
      </c>
      <c r="H214" s="67" t="s">
        <v>753</v>
      </c>
      <c r="I214" s="67"/>
      <c r="J214" s="67"/>
      <c r="K214" s="67"/>
      <c r="L214" s="116"/>
      <c r="M214" s="64">
        <v>1210000</v>
      </c>
      <c r="N214" s="68">
        <v>0.045</v>
      </c>
      <c r="O214" s="117" t="s">
        <v>870</v>
      </c>
      <c r="P214" s="118">
        <v>10</v>
      </c>
      <c r="Q214" s="53">
        <v>381150</v>
      </c>
      <c r="R214" s="120" t="s">
        <v>1451</v>
      </c>
      <c r="S214" s="119">
        <v>0</v>
      </c>
      <c r="T214" s="119">
        <v>0</v>
      </c>
      <c r="U214" s="120" t="s">
        <v>872</v>
      </c>
      <c r="V214" s="121">
        <v>187406709</v>
      </c>
      <c r="W214" s="135">
        <v>23</v>
      </c>
      <c r="X214" s="122" t="s">
        <v>873</v>
      </c>
      <c r="AC214" s="65"/>
    </row>
    <row r="215" spans="1:29" s="122" customFormat="1" ht="15" customHeight="1">
      <c r="A215" s="113">
        <v>201</v>
      </c>
      <c r="B215" s="114" t="s">
        <v>754</v>
      </c>
      <c r="C215" s="113" t="s">
        <v>755</v>
      </c>
      <c r="D215" s="115" t="s">
        <v>578</v>
      </c>
      <c r="E215" s="65" t="s">
        <v>925</v>
      </c>
      <c r="F215" s="131" t="s">
        <v>756</v>
      </c>
      <c r="G215" s="67" t="s">
        <v>868</v>
      </c>
      <c r="H215" s="67" t="s">
        <v>757</v>
      </c>
      <c r="I215" s="67"/>
      <c r="J215" s="67"/>
      <c r="K215" s="67"/>
      <c r="L215" s="116"/>
      <c r="M215" s="64">
        <v>1210000</v>
      </c>
      <c r="N215" s="68">
        <v>0.045</v>
      </c>
      <c r="O215" s="117" t="s">
        <v>870</v>
      </c>
      <c r="P215" s="118">
        <v>10</v>
      </c>
      <c r="Q215" s="53">
        <v>381150</v>
      </c>
      <c r="R215" s="120" t="s">
        <v>1451</v>
      </c>
      <c r="S215" s="119">
        <v>0</v>
      </c>
      <c r="T215" s="119">
        <v>0</v>
      </c>
      <c r="U215" s="120" t="s">
        <v>872</v>
      </c>
      <c r="V215" s="121">
        <v>184093623</v>
      </c>
      <c r="W215" s="135">
        <v>24</v>
      </c>
      <c r="X215" s="122" t="s">
        <v>873</v>
      </c>
      <c r="AC215" s="65"/>
    </row>
    <row r="216" spans="1:29" s="122" customFormat="1" ht="15" customHeight="1">
      <c r="A216" s="113">
        <v>202</v>
      </c>
      <c r="B216" s="114" t="s">
        <v>758</v>
      </c>
      <c r="C216" s="113" t="s">
        <v>759</v>
      </c>
      <c r="D216" s="115" t="s">
        <v>760</v>
      </c>
      <c r="E216" s="65" t="s">
        <v>867</v>
      </c>
      <c r="F216" s="131" t="s">
        <v>756</v>
      </c>
      <c r="G216" s="67" t="s">
        <v>868</v>
      </c>
      <c r="H216" s="67" t="s">
        <v>761</v>
      </c>
      <c r="I216" s="67"/>
      <c r="J216" s="67"/>
      <c r="K216" s="67"/>
      <c r="L216" s="116"/>
      <c r="M216" s="64">
        <v>1210000</v>
      </c>
      <c r="N216" s="68">
        <v>0.045</v>
      </c>
      <c r="O216" s="117" t="s">
        <v>870</v>
      </c>
      <c r="P216" s="118">
        <v>10</v>
      </c>
      <c r="Q216" s="53">
        <v>381150</v>
      </c>
      <c r="R216" s="120" t="s">
        <v>1451</v>
      </c>
      <c r="S216" s="119">
        <v>0</v>
      </c>
      <c r="T216" s="119">
        <v>0</v>
      </c>
      <c r="U216" s="120" t="s">
        <v>872</v>
      </c>
      <c r="V216" s="121">
        <v>184181231</v>
      </c>
      <c r="W216" s="135">
        <v>25</v>
      </c>
      <c r="X216" s="122" t="s">
        <v>762</v>
      </c>
      <c r="AC216" s="65"/>
    </row>
    <row r="217" spans="1:29" s="122" customFormat="1" ht="15" customHeight="1">
      <c r="A217" s="113">
        <v>203</v>
      </c>
      <c r="B217" s="114" t="s">
        <v>763</v>
      </c>
      <c r="C217" s="113" t="s">
        <v>764</v>
      </c>
      <c r="D217" s="115" t="s">
        <v>765</v>
      </c>
      <c r="E217" s="65" t="s">
        <v>867</v>
      </c>
      <c r="F217" s="131" t="s">
        <v>756</v>
      </c>
      <c r="G217" s="67" t="s">
        <v>868</v>
      </c>
      <c r="H217" s="67" t="s">
        <v>766</v>
      </c>
      <c r="I217" s="67"/>
      <c r="J217" s="67"/>
      <c r="K217" s="67"/>
      <c r="L217" s="116"/>
      <c r="M217" s="64">
        <v>1210000</v>
      </c>
      <c r="N217" s="68">
        <v>0.045</v>
      </c>
      <c r="O217" s="117" t="s">
        <v>870</v>
      </c>
      <c r="P217" s="118">
        <v>10</v>
      </c>
      <c r="Q217" s="53">
        <v>381150</v>
      </c>
      <c r="R217" s="120" t="s">
        <v>1451</v>
      </c>
      <c r="S217" s="119">
        <v>0</v>
      </c>
      <c r="T217" s="119">
        <v>0</v>
      </c>
      <c r="U217" s="120" t="s">
        <v>872</v>
      </c>
      <c r="V217" s="121">
        <v>187266031</v>
      </c>
      <c r="W217" s="135">
        <v>26</v>
      </c>
      <c r="X217" s="122" t="s">
        <v>873</v>
      </c>
      <c r="AC217" s="65"/>
    </row>
    <row r="218" spans="1:256" s="73" customFormat="1" ht="16.5" customHeight="1">
      <c r="A218" s="302" t="s">
        <v>1287</v>
      </c>
      <c r="B218" s="303"/>
      <c r="C218" s="303"/>
      <c r="D218" s="303"/>
      <c r="E218" s="303"/>
      <c r="F218" s="303"/>
      <c r="G218" s="303"/>
      <c r="H218" s="303"/>
      <c r="I218" s="303"/>
      <c r="J218" s="303"/>
      <c r="K218" s="303"/>
      <c r="L218" s="303"/>
      <c r="M218" s="303"/>
      <c r="N218" s="303"/>
      <c r="O218" s="304"/>
      <c r="P218" s="145"/>
      <c r="Q218" s="229">
        <f>SUM(Q15:Q217)</f>
        <v>77373450</v>
      </c>
      <c r="R218" s="63"/>
      <c r="S218" s="63"/>
      <c r="T218" s="63"/>
      <c r="U218" s="63"/>
      <c r="V218" s="123"/>
      <c r="W218" s="71"/>
      <c r="X218" s="71"/>
      <c r="Y218" s="71"/>
      <c r="Z218" s="71"/>
      <c r="AA218" s="71"/>
      <c r="AB218" s="71"/>
      <c r="AC218" s="144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71"/>
      <c r="BA218" s="71"/>
      <c r="BB218" s="71"/>
      <c r="BC218" s="71"/>
      <c r="BD218" s="71"/>
      <c r="BE218" s="71"/>
      <c r="BF218" s="71"/>
      <c r="BG218" s="71"/>
      <c r="BH218" s="71"/>
      <c r="BI218" s="71"/>
      <c r="BJ218" s="71"/>
      <c r="BK218" s="71"/>
      <c r="BL218" s="71"/>
      <c r="BM218" s="71"/>
      <c r="BN218" s="71"/>
      <c r="BO218" s="71"/>
      <c r="BP218" s="71"/>
      <c r="BQ218" s="71"/>
      <c r="BR218" s="71"/>
      <c r="BS218" s="71"/>
      <c r="BT218" s="71"/>
      <c r="BU218" s="71"/>
      <c r="BV218" s="71"/>
      <c r="BW218" s="71"/>
      <c r="BX218" s="71"/>
      <c r="BY218" s="71"/>
      <c r="BZ218" s="71"/>
      <c r="CA218" s="71"/>
      <c r="CB218" s="71"/>
      <c r="CC218" s="71"/>
      <c r="CD218" s="71"/>
      <c r="CE218" s="71"/>
      <c r="CF218" s="71"/>
      <c r="CG218" s="71"/>
      <c r="CH218" s="71"/>
      <c r="CI218" s="71"/>
      <c r="CJ218" s="71"/>
      <c r="CK218" s="71"/>
      <c r="CL218" s="71"/>
      <c r="CM218" s="71"/>
      <c r="CN218" s="71"/>
      <c r="CO218" s="71"/>
      <c r="CP218" s="71"/>
      <c r="CQ218" s="71"/>
      <c r="CR218" s="71"/>
      <c r="CS218" s="71"/>
      <c r="CT218" s="71"/>
      <c r="CU218" s="71"/>
      <c r="CV218" s="71"/>
      <c r="CW218" s="71"/>
      <c r="CX218" s="71"/>
      <c r="CY218" s="71"/>
      <c r="CZ218" s="71"/>
      <c r="DA218" s="71"/>
      <c r="DB218" s="71"/>
      <c r="DC218" s="71"/>
      <c r="DD218" s="71"/>
      <c r="DE218" s="71"/>
      <c r="DF218" s="71"/>
      <c r="DG218" s="71"/>
      <c r="DH218" s="71"/>
      <c r="DI218" s="71"/>
      <c r="DJ218" s="71"/>
      <c r="DK218" s="71"/>
      <c r="DL218" s="71"/>
      <c r="DM218" s="71"/>
      <c r="DN218" s="71"/>
      <c r="DO218" s="71"/>
      <c r="DP218" s="71"/>
      <c r="DQ218" s="71"/>
      <c r="DR218" s="71"/>
      <c r="DS218" s="71"/>
      <c r="DT218" s="71"/>
      <c r="DU218" s="71"/>
      <c r="DV218" s="71"/>
      <c r="DW218" s="71"/>
      <c r="DX218" s="71"/>
      <c r="DY218" s="71"/>
      <c r="DZ218" s="71"/>
      <c r="EA218" s="71"/>
      <c r="EB218" s="71"/>
      <c r="EC218" s="71"/>
      <c r="ED218" s="71"/>
      <c r="EE218" s="71"/>
      <c r="EF218" s="71"/>
      <c r="EG218" s="71"/>
      <c r="EH218" s="71"/>
      <c r="EI218" s="71"/>
      <c r="EJ218" s="71"/>
      <c r="EK218" s="71"/>
      <c r="EL218" s="71"/>
      <c r="EM218" s="71"/>
      <c r="EN218" s="71"/>
      <c r="EO218" s="71"/>
      <c r="EP218" s="71"/>
      <c r="EQ218" s="71"/>
      <c r="ER218" s="71"/>
      <c r="ES218" s="71"/>
      <c r="ET218" s="71"/>
      <c r="EU218" s="71"/>
      <c r="EV218" s="71"/>
      <c r="EW218" s="71"/>
      <c r="EX218" s="71"/>
      <c r="EY218" s="71"/>
      <c r="EZ218" s="71"/>
      <c r="FA218" s="71"/>
      <c r="FB218" s="71"/>
      <c r="FC218" s="71"/>
      <c r="FD218" s="71"/>
      <c r="FE218" s="71"/>
      <c r="FF218" s="71"/>
      <c r="FG218" s="71"/>
      <c r="FH218" s="71"/>
      <c r="FI218" s="71"/>
      <c r="FJ218" s="71"/>
      <c r="FK218" s="71"/>
      <c r="FL218" s="71"/>
      <c r="FM218" s="71"/>
      <c r="FN218" s="71"/>
      <c r="FO218" s="71"/>
      <c r="FP218" s="71"/>
      <c r="FQ218" s="71"/>
      <c r="FR218" s="71"/>
      <c r="FS218" s="71"/>
      <c r="FT218" s="71"/>
      <c r="FU218" s="71"/>
      <c r="FV218" s="71"/>
      <c r="FW218" s="71"/>
      <c r="FX218" s="71"/>
      <c r="FY218" s="71"/>
      <c r="FZ218" s="71"/>
      <c r="GA218" s="71"/>
      <c r="GB218" s="71"/>
      <c r="GC218" s="71"/>
      <c r="GD218" s="71"/>
      <c r="GE218" s="71"/>
      <c r="GF218" s="71"/>
      <c r="GG218" s="71"/>
      <c r="GH218" s="71"/>
      <c r="GI218" s="71"/>
      <c r="GJ218" s="71"/>
      <c r="GK218" s="71"/>
      <c r="GL218" s="71"/>
      <c r="GM218" s="71"/>
      <c r="GN218" s="71"/>
      <c r="GO218" s="71"/>
      <c r="GP218" s="71"/>
      <c r="GQ218" s="71"/>
      <c r="GR218" s="71"/>
      <c r="GS218" s="71"/>
      <c r="GT218" s="71"/>
      <c r="GU218" s="71"/>
      <c r="GV218" s="71"/>
      <c r="GW218" s="71"/>
      <c r="GX218" s="71"/>
      <c r="GY218" s="71"/>
      <c r="GZ218" s="71"/>
      <c r="HA218" s="71"/>
      <c r="HB218" s="71"/>
      <c r="HC218" s="71"/>
      <c r="HD218" s="71"/>
      <c r="HE218" s="71"/>
      <c r="HF218" s="71"/>
      <c r="HG218" s="71"/>
      <c r="HH218" s="71"/>
      <c r="HI218" s="71"/>
      <c r="HJ218" s="71"/>
      <c r="HK218" s="71"/>
      <c r="HL218" s="71"/>
      <c r="HM218" s="71"/>
      <c r="HN218" s="71"/>
      <c r="HO218" s="71"/>
      <c r="HP218" s="71"/>
      <c r="HQ218" s="71"/>
      <c r="HR218" s="71"/>
      <c r="HS218" s="71"/>
      <c r="HT218" s="71"/>
      <c r="HU218" s="71"/>
      <c r="HV218" s="71"/>
      <c r="HW218" s="71"/>
      <c r="HX218" s="71"/>
      <c r="HY218" s="71"/>
      <c r="HZ218" s="71"/>
      <c r="IA218" s="71"/>
      <c r="IB218" s="71"/>
      <c r="IC218" s="71"/>
      <c r="ID218" s="71"/>
      <c r="IE218" s="71"/>
      <c r="IF218" s="71"/>
      <c r="IG218" s="71"/>
      <c r="IH218" s="71"/>
      <c r="II218" s="71"/>
      <c r="IJ218" s="71"/>
      <c r="IK218" s="71"/>
      <c r="IL218" s="71"/>
      <c r="IM218" s="71"/>
      <c r="IN218" s="71"/>
      <c r="IO218" s="71"/>
      <c r="IP218" s="71"/>
      <c r="IQ218" s="71"/>
      <c r="IR218" s="71"/>
      <c r="IS218" s="71"/>
      <c r="IT218" s="71"/>
      <c r="IU218" s="71"/>
      <c r="IV218" s="71"/>
    </row>
    <row r="219" spans="1:256" s="73" customFormat="1" ht="29.25" customHeight="1">
      <c r="A219" s="71"/>
      <c r="B219" s="270" t="s">
        <v>1321</v>
      </c>
      <c r="C219" s="270"/>
      <c r="D219" s="270"/>
      <c r="E219" s="270"/>
      <c r="F219" s="270"/>
      <c r="G219" s="270"/>
      <c r="H219" s="270"/>
      <c r="I219" s="270"/>
      <c r="J219" s="270"/>
      <c r="K219" s="270"/>
      <c r="L219" s="270"/>
      <c r="M219" s="270"/>
      <c r="N219" s="270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71"/>
      <c r="BH219" s="71"/>
      <c r="BI219" s="71"/>
      <c r="BJ219" s="71"/>
      <c r="BK219" s="71"/>
      <c r="BL219" s="71"/>
      <c r="BM219" s="71"/>
      <c r="BN219" s="71"/>
      <c r="BO219" s="71"/>
      <c r="BP219" s="71"/>
      <c r="BQ219" s="71"/>
      <c r="BR219" s="71"/>
      <c r="BS219" s="71"/>
      <c r="BT219" s="71"/>
      <c r="BU219" s="71"/>
      <c r="BV219" s="71"/>
      <c r="BW219" s="71"/>
      <c r="BX219" s="71"/>
      <c r="BY219" s="71"/>
      <c r="BZ219" s="71"/>
      <c r="CA219" s="71"/>
      <c r="CB219" s="71"/>
      <c r="CC219" s="71"/>
      <c r="CD219" s="71"/>
      <c r="CE219" s="71"/>
      <c r="CF219" s="71"/>
      <c r="CG219" s="71"/>
      <c r="CH219" s="71"/>
      <c r="CI219" s="71"/>
      <c r="CJ219" s="71"/>
      <c r="CK219" s="71"/>
      <c r="CL219" s="71"/>
      <c r="CM219" s="71"/>
      <c r="CN219" s="71"/>
      <c r="CO219" s="71"/>
      <c r="CP219" s="71"/>
      <c r="CQ219" s="71"/>
      <c r="CR219" s="71"/>
      <c r="CS219" s="71"/>
      <c r="CT219" s="71"/>
      <c r="CU219" s="71"/>
      <c r="CV219" s="71"/>
      <c r="CW219" s="71"/>
      <c r="CX219" s="71"/>
      <c r="CY219" s="71"/>
      <c r="CZ219" s="71"/>
      <c r="DA219" s="71"/>
      <c r="DB219" s="71"/>
      <c r="DC219" s="71"/>
      <c r="DD219" s="71"/>
      <c r="DE219" s="71"/>
      <c r="DF219" s="71"/>
      <c r="DG219" s="71"/>
      <c r="DH219" s="71"/>
      <c r="DI219" s="71"/>
      <c r="DJ219" s="71"/>
      <c r="DK219" s="71"/>
      <c r="DL219" s="71"/>
      <c r="DM219" s="71"/>
      <c r="DN219" s="71"/>
      <c r="DO219" s="71"/>
      <c r="DP219" s="71"/>
      <c r="DQ219" s="71"/>
      <c r="DR219" s="71"/>
      <c r="DS219" s="71"/>
      <c r="DT219" s="71"/>
      <c r="DU219" s="71"/>
      <c r="DV219" s="71"/>
      <c r="DW219" s="71"/>
      <c r="DX219" s="71"/>
      <c r="DY219" s="71"/>
      <c r="DZ219" s="71"/>
      <c r="EA219" s="71"/>
      <c r="EB219" s="71"/>
      <c r="EC219" s="71"/>
      <c r="ED219" s="71"/>
      <c r="EE219" s="71"/>
      <c r="EF219" s="71"/>
      <c r="EG219" s="71"/>
      <c r="EH219" s="71"/>
      <c r="EI219" s="71"/>
      <c r="EJ219" s="71"/>
      <c r="EK219" s="71"/>
      <c r="EL219" s="71"/>
      <c r="EM219" s="71"/>
      <c r="EN219" s="71"/>
      <c r="EO219" s="71"/>
      <c r="EP219" s="71"/>
      <c r="EQ219" s="71"/>
      <c r="ER219" s="71"/>
      <c r="ES219" s="71"/>
      <c r="ET219" s="71"/>
      <c r="EU219" s="71"/>
      <c r="EV219" s="71"/>
      <c r="EW219" s="71"/>
      <c r="EX219" s="71"/>
      <c r="EY219" s="71"/>
      <c r="EZ219" s="71"/>
      <c r="FA219" s="71"/>
      <c r="FB219" s="71"/>
      <c r="FC219" s="71"/>
      <c r="FD219" s="71"/>
      <c r="FE219" s="71"/>
      <c r="FF219" s="71"/>
      <c r="FG219" s="71"/>
      <c r="FH219" s="71"/>
      <c r="FI219" s="71"/>
      <c r="FJ219" s="71"/>
      <c r="FK219" s="71"/>
      <c r="FL219" s="71"/>
      <c r="FM219" s="71"/>
      <c r="FN219" s="71"/>
      <c r="FO219" s="71"/>
      <c r="FP219" s="71"/>
      <c r="FQ219" s="71"/>
      <c r="FR219" s="71"/>
      <c r="FS219" s="71"/>
      <c r="FT219" s="71"/>
      <c r="FU219" s="71"/>
      <c r="FV219" s="71"/>
      <c r="FW219" s="71"/>
      <c r="FX219" s="71"/>
      <c r="FY219" s="71"/>
      <c r="FZ219" s="71"/>
      <c r="GA219" s="71"/>
      <c r="GB219" s="71"/>
      <c r="GC219" s="71"/>
      <c r="GD219" s="71"/>
      <c r="GE219" s="71"/>
      <c r="GF219" s="71"/>
      <c r="GG219" s="71"/>
      <c r="GH219" s="71"/>
      <c r="GI219" s="71"/>
      <c r="GJ219" s="71"/>
      <c r="GK219" s="71"/>
      <c r="GL219" s="71"/>
      <c r="GM219" s="71"/>
      <c r="GN219" s="71"/>
      <c r="GO219" s="71"/>
      <c r="GP219" s="71"/>
      <c r="GQ219" s="71"/>
      <c r="GR219" s="71"/>
      <c r="GS219" s="71"/>
      <c r="GT219" s="71"/>
      <c r="GU219" s="71"/>
      <c r="GV219" s="71"/>
      <c r="GW219" s="71"/>
      <c r="GX219" s="71"/>
      <c r="GY219" s="71"/>
      <c r="GZ219" s="71"/>
      <c r="HA219" s="71"/>
      <c r="HB219" s="71"/>
      <c r="HC219" s="71"/>
      <c r="HD219" s="71"/>
      <c r="HE219" s="71"/>
      <c r="HF219" s="71"/>
      <c r="HG219" s="71"/>
      <c r="HH219" s="71"/>
      <c r="HI219" s="71"/>
      <c r="HJ219" s="71"/>
      <c r="HK219" s="71"/>
      <c r="HL219" s="71"/>
      <c r="HM219" s="71"/>
      <c r="HN219" s="71"/>
      <c r="HO219" s="71"/>
      <c r="HP219" s="71"/>
      <c r="HQ219" s="71"/>
      <c r="HR219" s="71"/>
      <c r="HS219" s="71"/>
      <c r="HT219" s="71"/>
      <c r="HU219" s="71"/>
      <c r="HV219" s="71"/>
      <c r="HW219" s="71"/>
      <c r="HX219" s="71"/>
      <c r="HY219" s="71"/>
      <c r="HZ219" s="71"/>
      <c r="IA219" s="71"/>
      <c r="IB219" s="71"/>
      <c r="IC219" s="71"/>
      <c r="ID219" s="71"/>
      <c r="IE219" s="71"/>
      <c r="IF219" s="71"/>
      <c r="IG219" s="71"/>
      <c r="IH219" s="71"/>
      <c r="II219" s="71"/>
      <c r="IJ219" s="71"/>
      <c r="IK219" s="71"/>
      <c r="IL219" s="71"/>
      <c r="IM219" s="71"/>
      <c r="IN219" s="71"/>
      <c r="IO219" s="71"/>
      <c r="IP219" s="71"/>
      <c r="IQ219" s="71"/>
      <c r="IR219" s="71"/>
      <c r="IS219" s="71"/>
      <c r="IT219" s="71"/>
      <c r="IU219" s="71"/>
      <c r="IV219" s="71"/>
    </row>
    <row r="220" spans="1:256" s="73" customFormat="1" ht="37.5" customHeight="1">
      <c r="A220" s="273" t="s">
        <v>1288</v>
      </c>
      <c r="B220" s="273"/>
      <c r="C220" s="273"/>
      <c r="D220" s="273"/>
      <c r="E220" s="273"/>
      <c r="F220" s="273"/>
      <c r="G220" s="273"/>
      <c r="H220" s="273" t="s">
        <v>1289</v>
      </c>
      <c r="I220" s="273"/>
      <c r="J220" s="273"/>
      <c r="K220" s="273"/>
      <c r="L220" s="273"/>
      <c r="M220" s="273"/>
      <c r="N220" s="273"/>
      <c r="O220" s="273"/>
      <c r="P220" s="273"/>
      <c r="Q220" s="273"/>
      <c r="R220" s="273"/>
      <c r="S220" s="273"/>
      <c r="T220" s="273"/>
      <c r="U220" s="273"/>
      <c r="V220" s="273"/>
      <c r="W220" s="66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  <c r="BB220" s="71"/>
      <c r="BC220" s="71"/>
      <c r="BD220" s="71"/>
      <c r="BE220" s="71"/>
      <c r="BF220" s="71"/>
      <c r="BG220" s="71"/>
      <c r="BH220" s="71"/>
      <c r="BI220" s="71"/>
      <c r="BJ220" s="71"/>
      <c r="BK220" s="71"/>
      <c r="BL220" s="71"/>
      <c r="BM220" s="71"/>
      <c r="BN220" s="71"/>
      <c r="BO220" s="71"/>
      <c r="BP220" s="71"/>
      <c r="BQ220" s="71"/>
      <c r="BR220" s="71"/>
      <c r="BS220" s="71"/>
      <c r="BT220" s="71"/>
      <c r="BU220" s="71"/>
      <c r="BV220" s="71"/>
      <c r="BW220" s="71"/>
      <c r="BX220" s="71"/>
      <c r="BY220" s="71"/>
      <c r="BZ220" s="71"/>
      <c r="CA220" s="71"/>
      <c r="CB220" s="71"/>
      <c r="CC220" s="71"/>
      <c r="CD220" s="71"/>
      <c r="CE220" s="71"/>
      <c r="CF220" s="71"/>
      <c r="CG220" s="71"/>
      <c r="CH220" s="71"/>
      <c r="CI220" s="71"/>
      <c r="CJ220" s="71"/>
      <c r="CK220" s="71"/>
      <c r="CL220" s="71"/>
      <c r="CM220" s="71"/>
      <c r="CN220" s="71"/>
      <c r="CO220" s="71"/>
      <c r="CP220" s="71"/>
      <c r="CQ220" s="71"/>
      <c r="CR220" s="71"/>
      <c r="CS220" s="71"/>
      <c r="CT220" s="71"/>
      <c r="CU220" s="71"/>
      <c r="CV220" s="71"/>
      <c r="CW220" s="71"/>
      <c r="CX220" s="71"/>
      <c r="CY220" s="71"/>
      <c r="CZ220" s="71"/>
      <c r="DA220" s="71"/>
      <c r="DB220" s="71"/>
      <c r="DC220" s="71"/>
      <c r="DD220" s="71"/>
      <c r="DE220" s="71"/>
      <c r="DF220" s="71"/>
      <c r="DG220" s="71"/>
      <c r="DH220" s="71"/>
      <c r="DI220" s="71"/>
      <c r="DJ220" s="71"/>
      <c r="DK220" s="71"/>
      <c r="DL220" s="71"/>
      <c r="DM220" s="71"/>
      <c r="DN220" s="71"/>
      <c r="DO220" s="71"/>
      <c r="DP220" s="71"/>
      <c r="DQ220" s="71"/>
      <c r="DR220" s="71"/>
      <c r="DS220" s="71"/>
      <c r="DT220" s="71"/>
      <c r="DU220" s="71"/>
      <c r="DV220" s="71"/>
      <c r="DW220" s="71"/>
      <c r="DX220" s="71"/>
      <c r="DY220" s="71"/>
      <c r="DZ220" s="71"/>
      <c r="EA220" s="71"/>
      <c r="EB220" s="71"/>
      <c r="EC220" s="71"/>
      <c r="ED220" s="71"/>
      <c r="EE220" s="71"/>
      <c r="EF220" s="71"/>
      <c r="EG220" s="71"/>
      <c r="EH220" s="71"/>
      <c r="EI220" s="71"/>
      <c r="EJ220" s="71"/>
      <c r="EK220" s="71"/>
      <c r="EL220" s="71"/>
      <c r="EM220" s="71"/>
      <c r="EN220" s="71"/>
      <c r="EO220" s="71"/>
      <c r="EP220" s="71"/>
      <c r="EQ220" s="71"/>
      <c r="ER220" s="71"/>
      <c r="ES220" s="71"/>
      <c r="ET220" s="71"/>
      <c r="EU220" s="71"/>
      <c r="EV220" s="71"/>
      <c r="EW220" s="71"/>
      <c r="EX220" s="71"/>
      <c r="EY220" s="71"/>
      <c r="EZ220" s="71"/>
      <c r="FA220" s="71"/>
      <c r="FB220" s="71"/>
      <c r="FC220" s="71"/>
      <c r="FD220" s="71"/>
      <c r="FE220" s="71"/>
      <c r="FF220" s="71"/>
      <c r="FG220" s="71"/>
      <c r="FH220" s="71"/>
      <c r="FI220" s="71"/>
      <c r="FJ220" s="71"/>
      <c r="FK220" s="71"/>
      <c r="FL220" s="71"/>
      <c r="FM220" s="71"/>
      <c r="FN220" s="71"/>
      <c r="FO220" s="71"/>
      <c r="FP220" s="71"/>
      <c r="FQ220" s="71"/>
      <c r="FR220" s="71"/>
      <c r="FS220" s="71"/>
      <c r="FT220" s="71"/>
      <c r="FU220" s="71"/>
      <c r="FV220" s="71"/>
      <c r="FW220" s="71"/>
      <c r="FX220" s="71"/>
      <c r="FY220" s="71"/>
      <c r="FZ220" s="71"/>
      <c r="GA220" s="71"/>
      <c r="GB220" s="71"/>
      <c r="GC220" s="71"/>
      <c r="GD220" s="71"/>
      <c r="GE220" s="71"/>
      <c r="GF220" s="71"/>
      <c r="GG220" s="71"/>
      <c r="GH220" s="71"/>
      <c r="GI220" s="71"/>
      <c r="GJ220" s="71"/>
      <c r="GK220" s="71"/>
      <c r="GL220" s="71"/>
      <c r="GM220" s="71"/>
      <c r="GN220" s="71"/>
      <c r="GO220" s="71"/>
      <c r="GP220" s="71"/>
      <c r="GQ220" s="71"/>
      <c r="GR220" s="71"/>
      <c r="GS220" s="71"/>
      <c r="GT220" s="71"/>
      <c r="GU220" s="71"/>
      <c r="GV220" s="71"/>
      <c r="GW220" s="71"/>
      <c r="GX220" s="71"/>
      <c r="GY220" s="71"/>
      <c r="GZ220" s="71"/>
      <c r="HA220" s="71"/>
      <c r="HB220" s="71"/>
      <c r="HC220" s="71"/>
      <c r="HD220" s="71"/>
      <c r="HE220" s="71"/>
      <c r="HF220" s="71"/>
      <c r="HG220" s="71"/>
      <c r="HH220" s="71"/>
      <c r="HI220" s="71"/>
      <c r="HJ220" s="71"/>
      <c r="HK220" s="71"/>
      <c r="HL220" s="71"/>
      <c r="HM220" s="71"/>
      <c r="HN220" s="71"/>
      <c r="HO220" s="71"/>
      <c r="HP220" s="71"/>
      <c r="HQ220" s="71"/>
      <c r="HR220" s="71"/>
      <c r="HS220" s="71"/>
      <c r="HT220" s="71"/>
      <c r="HU220" s="71"/>
      <c r="HV220" s="71"/>
      <c r="HW220" s="71"/>
      <c r="HX220" s="71"/>
      <c r="HY220" s="71"/>
      <c r="HZ220" s="71"/>
      <c r="IA220" s="71"/>
      <c r="IB220" s="71"/>
      <c r="IC220" s="71"/>
      <c r="ID220" s="71"/>
      <c r="IE220" s="71"/>
      <c r="IF220" s="71"/>
      <c r="IG220" s="71"/>
      <c r="IH220" s="71"/>
      <c r="II220" s="71"/>
      <c r="IJ220" s="71"/>
      <c r="IK220" s="71"/>
      <c r="IL220" s="71"/>
      <c r="IM220" s="71"/>
      <c r="IN220" s="71"/>
      <c r="IO220" s="71"/>
      <c r="IP220" s="71"/>
      <c r="IQ220" s="71"/>
      <c r="IR220" s="71"/>
      <c r="IS220" s="71"/>
      <c r="IT220" s="71"/>
      <c r="IU220" s="71"/>
      <c r="IV220" s="71"/>
    </row>
    <row r="221" spans="1:256" s="73" customFormat="1" ht="24" customHeight="1">
      <c r="A221" s="298" t="s">
        <v>1290</v>
      </c>
      <c r="B221" s="298"/>
      <c r="C221" s="298"/>
      <c r="D221" s="298" t="s">
        <v>1291</v>
      </c>
      <c r="E221" s="298"/>
      <c r="F221" s="298"/>
      <c r="G221" s="298"/>
      <c r="H221" s="273" t="s">
        <v>3298</v>
      </c>
      <c r="I221" s="273"/>
      <c r="J221" s="273"/>
      <c r="K221" s="273"/>
      <c r="L221" s="273"/>
      <c r="M221" s="273"/>
      <c r="N221" s="273"/>
      <c r="O221" s="273"/>
      <c r="P221" s="273"/>
      <c r="Q221" s="273"/>
      <c r="R221" s="273"/>
      <c r="S221" s="273"/>
      <c r="T221" s="273"/>
      <c r="U221" s="273"/>
      <c r="V221" s="273"/>
      <c r="W221" s="66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  <c r="BB221" s="71"/>
      <c r="BC221" s="71"/>
      <c r="BD221" s="71"/>
      <c r="BE221" s="71"/>
      <c r="BF221" s="71"/>
      <c r="BG221" s="71"/>
      <c r="BH221" s="71"/>
      <c r="BI221" s="71"/>
      <c r="BJ221" s="71"/>
      <c r="BK221" s="71"/>
      <c r="BL221" s="71"/>
      <c r="BM221" s="71"/>
      <c r="BN221" s="71"/>
      <c r="BO221" s="71"/>
      <c r="BP221" s="71"/>
      <c r="BQ221" s="71"/>
      <c r="BR221" s="71"/>
      <c r="BS221" s="71"/>
      <c r="BT221" s="71"/>
      <c r="BU221" s="71"/>
      <c r="BV221" s="71"/>
      <c r="BW221" s="71"/>
      <c r="BX221" s="71"/>
      <c r="BY221" s="71"/>
      <c r="BZ221" s="71"/>
      <c r="CA221" s="71"/>
      <c r="CB221" s="71"/>
      <c r="CC221" s="71"/>
      <c r="CD221" s="71"/>
      <c r="CE221" s="71"/>
      <c r="CF221" s="71"/>
      <c r="CG221" s="71"/>
      <c r="CH221" s="71"/>
      <c r="CI221" s="71"/>
      <c r="CJ221" s="71"/>
      <c r="CK221" s="71"/>
      <c r="CL221" s="71"/>
      <c r="CM221" s="71"/>
      <c r="CN221" s="71"/>
      <c r="CO221" s="71"/>
      <c r="CP221" s="71"/>
      <c r="CQ221" s="71"/>
      <c r="CR221" s="71"/>
      <c r="CS221" s="71"/>
      <c r="CT221" s="71"/>
      <c r="CU221" s="71"/>
      <c r="CV221" s="71"/>
      <c r="CW221" s="71"/>
      <c r="CX221" s="71"/>
      <c r="CY221" s="71"/>
      <c r="CZ221" s="71"/>
      <c r="DA221" s="71"/>
      <c r="DB221" s="71"/>
      <c r="DC221" s="71"/>
      <c r="DD221" s="71"/>
      <c r="DE221" s="71"/>
      <c r="DF221" s="71"/>
      <c r="DG221" s="71"/>
      <c r="DH221" s="71"/>
      <c r="DI221" s="71"/>
      <c r="DJ221" s="71"/>
      <c r="DK221" s="71"/>
      <c r="DL221" s="71"/>
      <c r="DM221" s="71"/>
      <c r="DN221" s="71"/>
      <c r="DO221" s="71"/>
      <c r="DP221" s="71"/>
      <c r="DQ221" s="71"/>
      <c r="DR221" s="71"/>
      <c r="DS221" s="71"/>
      <c r="DT221" s="71"/>
      <c r="DU221" s="71"/>
      <c r="DV221" s="71"/>
      <c r="DW221" s="71"/>
      <c r="DX221" s="71"/>
      <c r="DY221" s="71"/>
      <c r="DZ221" s="71"/>
      <c r="EA221" s="71"/>
      <c r="EB221" s="71"/>
      <c r="EC221" s="71"/>
      <c r="ED221" s="71"/>
      <c r="EE221" s="71"/>
      <c r="EF221" s="71"/>
      <c r="EG221" s="71"/>
      <c r="EH221" s="71"/>
      <c r="EI221" s="71"/>
      <c r="EJ221" s="71"/>
      <c r="EK221" s="71"/>
      <c r="EL221" s="71"/>
      <c r="EM221" s="71"/>
      <c r="EN221" s="71"/>
      <c r="EO221" s="71"/>
      <c r="EP221" s="71"/>
      <c r="EQ221" s="71"/>
      <c r="ER221" s="71"/>
      <c r="ES221" s="71"/>
      <c r="ET221" s="71"/>
      <c r="EU221" s="71"/>
      <c r="EV221" s="71"/>
      <c r="EW221" s="71"/>
      <c r="EX221" s="71"/>
      <c r="EY221" s="71"/>
      <c r="EZ221" s="71"/>
      <c r="FA221" s="71"/>
      <c r="FB221" s="71"/>
      <c r="FC221" s="71"/>
      <c r="FD221" s="71"/>
      <c r="FE221" s="71"/>
      <c r="FF221" s="71"/>
      <c r="FG221" s="71"/>
      <c r="FH221" s="71"/>
      <c r="FI221" s="71"/>
      <c r="FJ221" s="71"/>
      <c r="FK221" s="71"/>
      <c r="FL221" s="71"/>
      <c r="FM221" s="71"/>
      <c r="FN221" s="71"/>
      <c r="FO221" s="71"/>
      <c r="FP221" s="71"/>
      <c r="FQ221" s="71"/>
      <c r="FR221" s="71"/>
      <c r="FS221" s="71"/>
      <c r="FT221" s="71"/>
      <c r="FU221" s="71"/>
      <c r="FV221" s="71"/>
      <c r="FW221" s="71"/>
      <c r="FX221" s="71"/>
      <c r="FY221" s="71"/>
      <c r="FZ221" s="71"/>
      <c r="GA221" s="71"/>
      <c r="GB221" s="71"/>
      <c r="GC221" s="71"/>
      <c r="GD221" s="71"/>
      <c r="GE221" s="71"/>
      <c r="GF221" s="71"/>
      <c r="GG221" s="71"/>
      <c r="GH221" s="71"/>
      <c r="GI221" s="71"/>
      <c r="GJ221" s="71"/>
      <c r="GK221" s="71"/>
      <c r="GL221" s="71"/>
      <c r="GM221" s="71"/>
      <c r="GN221" s="71"/>
      <c r="GO221" s="71"/>
      <c r="GP221" s="71"/>
      <c r="GQ221" s="71"/>
      <c r="GR221" s="71"/>
      <c r="GS221" s="71"/>
      <c r="GT221" s="71"/>
      <c r="GU221" s="71"/>
      <c r="GV221" s="71"/>
      <c r="GW221" s="71"/>
      <c r="GX221" s="71"/>
      <c r="GY221" s="71"/>
      <c r="GZ221" s="71"/>
      <c r="HA221" s="71"/>
      <c r="HB221" s="71"/>
      <c r="HC221" s="71"/>
      <c r="HD221" s="71"/>
      <c r="HE221" s="71"/>
      <c r="HF221" s="71"/>
      <c r="HG221" s="71"/>
      <c r="HH221" s="71"/>
      <c r="HI221" s="71"/>
      <c r="HJ221" s="71"/>
      <c r="HK221" s="71"/>
      <c r="HL221" s="71"/>
      <c r="HM221" s="71"/>
      <c r="HN221" s="71"/>
      <c r="HO221" s="71"/>
      <c r="HP221" s="71"/>
      <c r="HQ221" s="71"/>
      <c r="HR221" s="71"/>
      <c r="HS221" s="71"/>
      <c r="HT221" s="71"/>
      <c r="HU221" s="71"/>
      <c r="HV221" s="71"/>
      <c r="HW221" s="71"/>
      <c r="HX221" s="71"/>
      <c r="HY221" s="71"/>
      <c r="HZ221" s="71"/>
      <c r="IA221" s="71"/>
      <c r="IB221" s="71"/>
      <c r="IC221" s="71"/>
      <c r="ID221" s="71"/>
      <c r="IE221" s="71"/>
      <c r="IF221" s="71"/>
      <c r="IG221" s="71"/>
      <c r="IH221" s="71"/>
      <c r="II221" s="71"/>
      <c r="IJ221" s="71"/>
      <c r="IK221" s="71"/>
      <c r="IL221" s="71"/>
      <c r="IM221" s="71"/>
      <c r="IN221" s="71"/>
      <c r="IO221" s="71"/>
      <c r="IP221" s="71"/>
      <c r="IQ221" s="71"/>
      <c r="IR221" s="71"/>
      <c r="IS221" s="71"/>
      <c r="IT221" s="71"/>
      <c r="IU221" s="71"/>
      <c r="IV221" s="71"/>
    </row>
    <row r="222" spans="1:256" s="73" customFormat="1" ht="24" customHeight="1">
      <c r="A222" s="273" t="s">
        <v>1293</v>
      </c>
      <c r="B222" s="273"/>
      <c r="C222" s="273"/>
      <c r="D222" s="273" t="s">
        <v>1294</v>
      </c>
      <c r="E222" s="273"/>
      <c r="F222" s="273"/>
      <c r="G222" s="273"/>
      <c r="H222" s="273" t="s">
        <v>1295</v>
      </c>
      <c r="I222" s="273"/>
      <c r="J222" s="273"/>
      <c r="K222" s="273"/>
      <c r="L222" s="273"/>
      <c r="M222" s="273"/>
      <c r="N222" s="273"/>
      <c r="O222" s="273"/>
      <c r="P222" s="273" t="s">
        <v>1296</v>
      </c>
      <c r="Q222" s="273"/>
      <c r="R222" s="273"/>
      <c r="S222" s="273"/>
      <c r="T222" s="273"/>
      <c r="U222" s="273"/>
      <c r="V222" s="273"/>
      <c r="W222" s="66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  <c r="BB222" s="71"/>
      <c r="BC222" s="71"/>
      <c r="BD222" s="71"/>
      <c r="BE222" s="71"/>
      <c r="BF222" s="71"/>
      <c r="BG222" s="71"/>
      <c r="BH222" s="71"/>
      <c r="BI222" s="71"/>
      <c r="BJ222" s="71"/>
      <c r="BK222" s="71"/>
      <c r="BL222" s="71"/>
      <c r="BM222" s="71"/>
      <c r="BN222" s="71"/>
      <c r="BO222" s="71"/>
      <c r="BP222" s="71"/>
      <c r="BQ222" s="71"/>
      <c r="BR222" s="71"/>
      <c r="BS222" s="71"/>
      <c r="BT222" s="71"/>
      <c r="BU222" s="71"/>
      <c r="BV222" s="71"/>
      <c r="BW222" s="71"/>
      <c r="BX222" s="71"/>
      <c r="BY222" s="71"/>
      <c r="BZ222" s="71"/>
      <c r="CA222" s="71"/>
      <c r="CB222" s="71"/>
      <c r="CC222" s="71"/>
      <c r="CD222" s="71"/>
      <c r="CE222" s="71"/>
      <c r="CF222" s="71"/>
      <c r="CG222" s="71"/>
      <c r="CH222" s="71"/>
      <c r="CI222" s="71"/>
      <c r="CJ222" s="71"/>
      <c r="CK222" s="71"/>
      <c r="CL222" s="71"/>
      <c r="CM222" s="71"/>
      <c r="CN222" s="71"/>
      <c r="CO222" s="71"/>
      <c r="CP222" s="71"/>
      <c r="CQ222" s="71"/>
      <c r="CR222" s="71"/>
      <c r="CS222" s="71"/>
      <c r="CT222" s="71"/>
      <c r="CU222" s="71"/>
      <c r="CV222" s="71"/>
      <c r="CW222" s="71"/>
      <c r="CX222" s="71"/>
      <c r="CY222" s="71"/>
      <c r="CZ222" s="71"/>
      <c r="DA222" s="71"/>
      <c r="DB222" s="71"/>
      <c r="DC222" s="71"/>
      <c r="DD222" s="71"/>
      <c r="DE222" s="71"/>
      <c r="DF222" s="71"/>
      <c r="DG222" s="71"/>
      <c r="DH222" s="71"/>
      <c r="DI222" s="71"/>
      <c r="DJ222" s="71"/>
      <c r="DK222" s="71"/>
      <c r="DL222" s="71"/>
      <c r="DM222" s="71"/>
      <c r="DN222" s="71"/>
      <c r="DO222" s="71"/>
      <c r="DP222" s="71"/>
      <c r="DQ222" s="71"/>
      <c r="DR222" s="71"/>
      <c r="DS222" s="71"/>
      <c r="DT222" s="71"/>
      <c r="DU222" s="71"/>
      <c r="DV222" s="71"/>
      <c r="DW222" s="71"/>
      <c r="DX222" s="71"/>
      <c r="DY222" s="71"/>
      <c r="DZ222" s="71"/>
      <c r="EA222" s="71"/>
      <c r="EB222" s="71"/>
      <c r="EC222" s="71"/>
      <c r="ED222" s="71"/>
      <c r="EE222" s="71"/>
      <c r="EF222" s="71"/>
      <c r="EG222" s="71"/>
      <c r="EH222" s="71"/>
      <c r="EI222" s="71"/>
      <c r="EJ222" s="71"/>
      <c r="EK222" s="71"/>
      <c r="EL222" s="71"/>
      <c r="EM222" s="71"/>
      <c r="EN222" s="71"/>
      <c r="EO222" s="71"/>
      <c r="EP222" s="71"/>
      <c r="EQ222" s="71"/>
      <c r="ER222" s="71"/>
      <c r="ES222" s="71"/>
      <c r="ET222" s="71"/>
      <c r="EU222" s="71"/>
      <c r="EV222" s="71"/>
      <c r="EW222" s="71"/>
      <c r="EX222" s="71"/>
      <c r="EY222" s="71"/>
      <c r="EZ222" s="71"/>
      <c r="FA222" s="71"/>
      <c r="FB222" s="71"/>
      <c r="FC222" s="71"/>
      <c r="FD222" s="71"/>
      <c r="FE222" s="71"/>
      <c r="FF222" s="71"/>
      <c r="FG222" s="71"/>
      <c r="FH222" s="71"/>
      <c r="FI222" s="71"/>
      <c r="FJ222" s="71"/>
      <c r="FK222" s="71"/>
      <c r="FL222" s="71"/>
      <c r="FM222" s="71"/>
      <c r="FN222" s="71"/>
      <c r="FO222" s="71"/>
      <c r="FP222" s="71"/>
      <c r="FQ222" s="71"/>
      <c r="FR222" s="71"/>
      <c r="FS222" s="71"/>
      <c r="FT222" s="71"/>
      <c r="FU222" s="71"/>
      <c r="FV222" s="71"/>
      <c r="FW222" s="71"/>
      <c r="FX222" s="71"/>
      <c r="FY222" s="71"/>
      <c r="FZ222" s="71"/>
      <c r="GA222" s="71"/>
      <c r="GB222" s="71"/>
      <c r="GC222" s="71"/>
      <c r="GD222" s="71"/>
      <c r="GE222" s="71"/>
      <c r="GF222" s="71"/>
      <c r="GG222" s="71"/>
      <c r="GH222" s="71"/>
      <c r="GI222" s="71"/>
      <c r="GJ222" s="71"/>
      <c r="GK222" s="71"/>
      <c r="GL222" s="71"/>
      <c r="GM222" s="71"/>
      <c r="GN222" s="71"/>
      <c r="GO222" s="71"/>
      <c r="GP222" s="71"/>
      <c r="GQ222" s="71"/>
      <c r="GR222" s="71"/>
      <c r="GS222" s="71"/>
      <c r="GT222" s="71"/>
      <c r="GU222" s="71"/>
      <c r="GV222" s="71"/>
      <c r="GW222" s="71"/>
      <c r="GX222" s="71"/>
      <c r="GY222" s="71"/>
      <c r="GZ222" s="71"/>
      <c r="HA222" s="71"/>
      <c r="HB222" s="71"/>
      <c r="HC222" s="71"/>
      <c r="HD222" s="71"/>
      <c r="HE222" s="71"/>
      <c r="HF222" s="71"/>
      <c r="HG222" s="71"/>
      <c r="HH222" s="71"/>
      <c r="HI222" s="71"/>
      <c r="HJ222" s="71"/>
      <c r="HK222" s="71"/>
      <c r="HL222" s="71"/>
      <c r="HM222" s="71"/>
      <c r="HN222" s="71"/>
      <c r="HO222" s="71"/>
      <c r="HP222" s="71"/>
      <c r="HQ222" s="71"/>
      <c r="HR222" s="71"/>
      <c r="HS222" s="71"/>
      <c r="HT222" s="71"/>
      <c r="HU222" s="71"/>
      <c r="HV222" s="71"/>
      <c r="HW222" s="71"/>
      <c r="HX222" s="71"/>
      <c r="HY222" s="71"/>
      <c r="HZ222" s="71"/>
      <c r="IA222" s="71"/>
      <c r="IB222" s="71"/>
      <c r="IC222" s="71"/>
      <c r="ID222" s="71"/>
      <c r="IE222" s="71"/>
      <c r="IF222" s="71"/>
      <c r="IG222" s="71"/>
      <c r="IH222" s="71"/>
      <c r="II222" s="71"/>
      <c r="IJ222" s="71"/>
      <c r="IK222" s="71"/>
      <c r="IL222" s="71"/>
      <c r="IM222" s="71"/>
      <c r="IN222" s="71"/>
      <c r="IO222" s="71"/>
      <c r="IP222" s="71"/>
      <c r="IQ222" s="71"/>
      <c r="IR222" s="71"/>
      <c r="IS222" s="71"/>
      <c r="IT222" s="71"/>
      <c r="IU222" s="71"/>
      <c r="IV222" s="71"/>
    </row>
    <row r="223" spans="1:256" s="73" customFormat="1" ht="15" customHeight="1">
      <c r="A223" s="125"/>
      <c r="B223" s="124"/>
      <c r="C223" s="124"/>
      <c r="D223" s="124"/>
      <c r="E223" s="124"/>
      <c r="F223" s="66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66"/>
      <c r="R223" s="66"/>
      <c r="S223" s="66"/>
      <c r="T223" s="66"/>
      <c r="U223" s="66"/>
      <c r="V223" s="124"/>
      <c r="W223" s="124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1"/>
      <c r="BH223" s="71"/>
      <c r="BI223" s="71"/>
      <c r="BJ223" s="71"/>
      <c r="BK223" s="71"/>
      <c r="BL223" s="71"/>
      <c r="BM223" s="71"/>
      <c r="BN223" s="71"/>
      <c r="BO223" s="71"/>
      <c r="BP223" s="71"/>
      <c r="BQ223" s="71"/>
      <c r="BR223" s="71"/>
      <c r="BS223" s="71"/>
      <c r="BT223" s="71"/>
      <c r="BU223" s="71"/>
      <c r="BV223" s="71"/>
      <c r="BW223" s="71"/>
      <c r="BX223" s="71"/>
      <c r="BY223" s="71"/>
      <c r="BZ223" s="71"/>
      <c r="CA223" s="71"/>
      <c r="CB223" s="71"/>
      <c r="CC223" s="71"/>
      <c r="CD223" s="71"/>
      <c r="CE223" s="71"/>
      <c r="CF223" s="71"/>
      <c r="CG223" s="71"/>
      <c r="CH223" s="71"/>
      <c r="CI223" s="71"/>
      <c r="CJ223" s="71"/>
      <c r="CK223" s="71"/>
      <c r="CL223" s="71"/>
      <c r="CM223" s="71"/>
      <c r="CN223" s="71"/>
      <c r="CO223" s="71"/>
      <c r="CP223" s="71"/>
      <c r="CQ223" s="71"/>
      <c r="CR223" s="71"/>
      <c r="CS223" s="71"/>
      <c r="CT223" s="71"/>
      <c r="CU223" s="71"/>
      <c r="CV223" s="71"/>
      <c r="CW223" s="71"/>
      <c r="CX223" s="71"/>
      <c r="CY223" s="71"/>
      <c r="CZ223" s="71"/>
      <c r="DA223" s="71"/>
      <c r="DB223" s="71"/>
      <c r="DC223" s="71"/>
      <c r="DD223" s="71"/>
      <c r="DE223" s="71"/>
      <c r="DF223" s="71"/>
      <c r="DG223" s="71"/>
      <c r="DH223" s="71"/>
      <c r="DI223" s="71"/>
      <c r="DJ223" s="71"/>
      <c r="DK223" s="71"/>
      <c r="DL223" s="71"/>
      <c r="DM223" s="71"/>
      <c r="DN223" s="71"/>
      <c r="DO223" s="71"/>
      <c r="DP223" s="71"/>
      <c r="DQ223" s="71"/>
      <c r="DR223" s="71"/>
      <c r="DS223" s="71"/>
      <c r="DT223" s="71"/>
      <c r="DU223" s="71"/>
      <c r="DV223" s="71"/>
      <c r="DW223" s="71"/>
      <c r="DX223" s="71"/>
      <c r="DY223" s="71"/>
      <c r="DZ223" s="71"/>
      <c r="EA223" s="71"/>
      <c r="EB223" s="71"/>
      <c r="EC223" s="71"/>
      <c r="ED223" s="71"/>
      <c r="EE223" s="71"/>
      <c r="EF223" s="71"/>
      <c r="EG223" s="71"/>
      <c r="EH223" s="71"/>
      <c r="EI223" s="71"/>
      <c r="EJ223" s="71"/>
      <c r="EK223" s="71"/>
      <c r="EL223" s="71"/>
      <c r="EM223" s="71"/>
      <c r="EN223" s="71"/>
      <c r="EO223" s="71"/>
      <c r="EP223" s="71"/>
      <c r="EQ223" s="71"/>
      <c r="ER223" s="71"/>
      <c r="ES223" s="71"/>
      <c r="ET223" s="71"/>
      <c r="EU223" s="71"/>
      <c r="EV223" s="71"/>
      <c r="EW223" s="71"/>
      <c r="EX223" s="71"/>
      <c r="EY223" s="71"/>
      <c r="EZ223" s="71"/>
      <c r="FA223" s="71"/>
      <c r="FB223" s="71"/>
      <c r="FC223" s="71"/>
      <c r="FD223" s="71"/>
      <c r="FE223" s="71"/>
      <c r="FF223" s="71"/>
      <c r="FG223" s="71"/>
      <c r="FH223" s="71"/>
      <c r="FI223" s="71"/>
      <c r="FJ223" s="71"/>
      <c r="FK223" s="71"/>
      <c r="FL223" s="71"/>
      <c r="FM223" s="71"/>
      <c r="FN223" s="71"/>
      <c r="FO223" s="71"/>
      <c r="FP223" s="71"/>
      <c r="FQ223" s="71"/>
      <c r="FR223" s="71"/>
      <c r="FS223" s="71"/>
      <c r="FT223" s="71"/>
      <c r="FU223" s="71"/>
      <c r="FV223" s="71"/>
      <c r="FW223" s="71"/>
      <c r="FX223" s="71"/>
      <c r="FY223" s="71"/>
      <c r="FZ223" s="71"/>
      <c r="GA223" s="71"/>
      <c r="GB223" s="71"/>
      <c r="GC223" s="71"/>
      <c r="GD223" s="71"/>
      <c r="GE223" s="71"/>
      <c r="GF223" s="71"/>
      <c r="GG223" s="71"/>
      <c r="GH223" s="71"/>
      <c r="GI223" s="71"/>
      <c r="GJ223" s="71"/>
      <c r="GK223" s="71"/>
      <c r="GL223" s="71"/>
      <c r="GM223" s="71"/>
      <c r="GN223" s="71"/>
      <c r="GO223" s="71"/>
      <c r="GP223" s="71"/>
      <c r="GQ223" s="71"/>
      <c r="GR223" s="71"/>
      <c r="GS223" s="71"/>
      <c r="GT223" s="71"/>
      <c r="GU223" s="71"/>
      <c r="GV223" s="71"/>
      <c r="GW223" s="71"/>
      <c r="GX223" s="71"/>
      <c r="GY223" s="71"/>
      <c r="GZ223" s="71"/>
      <c r="HA223" s="71"/>
      <c r="HB223" s="71"/>
      <c r="HC223" s="71"/>
      <c r="HD223" s="71"/>
      <c r="HE223" s="71"/>
      <c r="HF223" s="71"/>
      <c r="HG223" s="71"/>
      <c r="HH223" s="71"/>
      <c r="HI223" s="71"/>
      <c r="HJ223" s="71"/>
      <c r="HK223" s="71"/>
      <c r="HL223" s="71"/>
      <c r="HM223" s="71"/>
      <c r="HN223" s="71"/>
      <c r="HO223" s="71"/>
      <c r="HP223" s="71"/>
      <c r="HQ223" s="71"/>
      <c r="HR223" s="71"/>
      <c r="HS223" s="71"/>
      <c r="HT223" s="71"/>
      <c r="HU223" s="71"/>
      <c r="HV223" s="71"/>
      <c r="HW223" s="71"/>
      <c r="HX223" s="71"/>
      <c r="HY223" s="71"/>
      <c r="HZ223" s="71"/>
      <c r="IA223" s="71"/>
      <c r="IB223" s="71"/>
      <c r="IC223" s="71"/>
      <c r="ID223" s="71"/>
      <c r="IE223" s="71"/>
      <c r="IF223" s="71"/>
      <c r="IG223" s="71"/>
      <c r="IH223" s="71"/>
      <c r="II223" s="71"/>
      <c r="IJ223" s="71"/>
      <c r="IK223" s="71"/>
      <c r="IL223" s="71"/>
      <c r="IM223" s="71"/>
      <c r="IN223" s="71"/>
      <c r="IO223" s="71"/>
      <c r="IP223" s="71"/>
      <c r="IQ223" s="71"/>
      <c r="IR223" s="71"/>
      <c r="IS223" s="71"/>
      <c r="IT223" s="71"/>
      <c r="IU223" s="71"/>
      <c r="IV223" s="71"/>
    </row>
    <row r="224" spans="1:256" s="73" customFormat="1" ht="15" customHeight="1">
      <c r="A224" s="71"/>
      <c r="B224" s="71"/>
      <c r="C224" s="71"/>
      <c r="D224" s="71"/>
      <c r="E224" s="71"/>
      <c r="F224" s="71"/>
      <c r="G224" s="71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71"/>
      <c r="BD224" s="71"/>
      <c r="BE224" s="71"/>
      <c r="BF224" s="71"/>
      <c r="BG224" s="71"/>
      <c r="BH224" s="71"/>
      <c r="BI224" s="71"/>
      <c r="BJ224" s="71"/>
      <c r="BK224" s="71"/>
      <c r="BL224" s="71"/>
      <c r="BM224" s="71"/>
      <c r="BN224" s="71"/>
      <c r="BO224" s="71"/>
      <c r="BP224" s="71"/>
      <c r="BQ224" s="71"/>
      <c r="BR224" s="71"/>
      <c r="BS224" s="71"/>
      <c r="BT224" s="71"/>
      <c r="BU224" s="71"/>
      <c r="BV224" s="71"/>
      <c r="BW224" s="71"/>
      <c r="BX224" s="71"/>
      <c r="BY224" s="71"/>
      <c r="BZ224" s="71"/>
      <c r="CA224" s="71"/>
      <c r="CB224" s="71"/>
      <c r="CC224" s="71"/>
      <c r="CD224" s="71"/>
      <c r="CE224" s="71"/>
      <c r="CF224" s="71"/>
      <c r="CG224" s="71"/>
      <c r="CH224" s="71"/>
      <c r="CI224" s="71"/>
      <c r="CJ224" s="71"/>
      <c r="CK224" s="71"/>
      <c r="CL224" s="71"/>
      <c r="CM224" s="71"/>
      <c r="CN224" s="71"/>
      <c r="CO224" s="71"/>
      <c r="CP224" s="71"/>
      <c r="CQ224" s="71"/>
      <c r="CR224" s="71"/>
      <c r="CS224" s="71"/>
      <c r="CT224" s="71"/>
      <c r="CU224" s="71"/>
      <c r="CV224" s="71"/>
      <c r="CW224" s="71"/>
      <c r="CX224" s="71"/>
      <c r="CY224" s="71"/>
      <c r="CZ224" s="71"/>
      <c r="DA224" s="71"/>
      <c r="DB224" s="71"/>
      <c r="DC224" s="71"/>
      <c r="DD224" s="71"/>
      <c r="DE224" s="71"/>
      <c r="DF224" s="71"/>
      <c r="DG224" s="71"/>
      <c r="DH224" s="71"/>
      <c r="DI224" s="71"/>
      <c r="DJ224" s="71"/>
      <c r="DK224" s="71"/>
      <c r="DL224" s="71"/>
      <c r="DM224" s="71"/>
      <c r="DN224" s="71"/>
      <c r="DO224" s="71"/>
      <c r="DP224" s="71"/>
      <c r="DQ224" s="71"/>
      <c r="DR224" s="71"/>
      <c r="DS224" s="71"/>
      <c r="DT224" s="71"/>
      <c r="DU224" s="71"/>
      <c r="DV224" s="71"/>
      <c r="DW224" s="71"/>
      <c r="DX224" s="71"/>
      <c r="DY224" s="71"/>
      <c r="DZ224" s="71"/>
      <c r="EA224" s="71"/>
      <c r="EB224" s="71"/>
      <c r="EC224" s="71"/>
      <c r="ED224" s="71"/>
      <c r="EE224" s="71"/>
      <c r="EF224" s="71"/>
      <c r="EG224" s="71"/>
      <c r="EH224" s="71"/>
      <c r="EI224" s="71"/>
      <c r="EJ224" s="71"/>
      <c r="EK224" s="71"/>
      <c r="EL224" s="71"/>
      <c r="EM224" s="71"/>
      <c r="EN224" s="71"/>
      <c r="EO224" s="71"/>
      <c r="EP224" s="71"/>
      <c r="EQ224" s="71"/>
      <c r="ER224" s="71"/>
      <c r="ES224" s="71"/>
      <c r="ET224" s="71"/>
      <c r="EU224" s="71"/>
      <c r="EV224" s="71"/>
      <c r="EW224" s="71"/>
      <c r="EX224" s="71"/>
      <c r="EY224" s="71"/>
      <c r="EZ224" s="71"/>
      <c r="FA224" s="71"/>
      <c r="FB224" s="71"/>
      <c r="FC224" s="71"/>
      <c r="FD224" s="71"/>
      <c r="FE224" s="71"/>
      <c r="FF224" s="71"/>
      <c r="FG224" s="71"/>
      <c r="FH224" s="71"/>
      <c r="FI224" s="71"/>
      <c r="FJ224" s="71"/>
      <c r="FK224" s="71"/>
      <c r="FL224" s="71"/>
      <c r="FM224" s="71"/>
      <c r="FN224" s="71"/>
      <c r="FO224" s="71"/>
      <c r="FP224" s="71"/>
      <c r="FQ224" s="71"/>
      <c r="FR224" s="71"/>
      <c r="FS224" s="71"/>
      <c r="FT224" s="71"/>
      <c r="FU224" s="71"/>
      <c r="FV224" s="71"/>
      <c r="FW224" s="71"/>
      <c r="FX224" s="71"/>
      <c r="FY224" s="71"/>
      <c r="FZ224" s="71"/>
      <c r="GA224" s="71"/>
      <c r="GB224" s="71"/>
      <c r="GC224" s="71"/>
      <c r="GD224" s="71"/>
      <c r="GE224" s="71"/>
      <c r="GF224" s="71"/>
      <c r="GG224" s="71"/>
      <c r="GH224" s="71"/>
      <c r="GI224" s="71"/>
      <c r="GJ224" s="71"/>
      <c r="GK224" s="71"/>
      <c r="GL224" s="71"/>
      <c r="GM224" s="71"/>
      <c r="GN224" s="71"/>
      <c r="GO224" s="71"/>
      <c r="GP224" s="71"/>
      <c r="GQ224" s="71"/>
      <c r="GR224" s="71"/>
      <c r="GS224" s="71"/>
      <c r="GT224" s="71"/>
      <c r="GU224" s="71"/>
      <c r="GV224" s="71"/>
      <c r="GW224" s="71"/>
      <c r="GX224" s="71"/>
      <c r="GY224" s="71"/>
      <c r="GZ224" s="71"/>
      <c r="HA224" s="71"/>
      <c r="HB224" s="71"/>
      <c r="HC224" s="71"/>
      <c r="HD224" s="71"/>
      <c r="HE224" s="71"/>
      <c r="HF224" s="71"/>
      <c r="HG224" s="71"/>
      <c r="HH224" s="71"/>
      <c r="HI224" s="71"/>
      <c r="HJ224" s="71"/>
      <c r="HK224" s="71"/>
      <c r="HL224" s="71"/>
      <c r="HM224" s="71"/>
      <c r="HN224" s="71"/>
      <c r="HO224" s="71"/>
      <c r="HP224" s="71"/>
      <c r="HQ224" s="71"/>
      <c r="HR224" s="71"/>
      <c r="HS224" s="71"/>
      <c r="HT224" s="71"/>
      <c r="HU224" s="71"/>
      <c r="HV224" s="71"/>
      <c r="HW224" s="71"/>
      <c r="HX224" s="71"/>
      <c r="HY224" s="71"/>
      <c r="HZ224" s="71"/>
      <c r="IA224" s="71"/>
      <c r="IB224" s="71"/>
      <c r="IC224" s="71"/>
      <c r="ID224" s="71"/>
      <c r="IE224" s="71"/>
      <c r="IF224" s="71"/>
      <c r="IG224" s="71"/>
      <c r="IH224" s="71"/>
      <c r="II224" s="71"/>
      <c r="IJ224" s="71"/>
      <c r="IK224" s="71"/>
      <c r="IL224" s="71"/>
      <c r="IM224" s="71"/>
      <c r="IN224" s="71"/>
      <c r="IO224" s="71"/>
      <c r="IP224" s="71"/>
      <c r="IQ224" s="71"/>
      <c r="IR224" s="71"/>
      <c r="IS224" s="71"/>
      <c r="IT224" s="71"/>
      <c r="IU224" s="71"/>
      <c r="IV224" s="71"/>
    </row>
    <row r="225" spans="1:256" s="73" customFormat="1" ht="18" customHeight="1">
      <c r="A225" s="76"/>
      <c r="B225" s="82"/>
      <c r="C225" s="82"/>
      <c r="D225" s="126"/>
      <c r="E225" s="70"/>
      <c r="F225" s="74"/>
      <c r="G225" s="70"/>
      <c r="H225" s="126"/>
      <c r="I225" s="126"/>
      <c r="J225" s="126"/>
      <c r="K225" s="126"/>
      <c r="L225" s="126"/>
      <c r="M225" s="126"/>
      <c r="N225" s="85"/>
      <c r="O225" s="85"/>
      <c r="P225" s="85"/>
      <c r="Q225" s="80"/>
      <c r="R225" s="80"/>
      <c r="S225" s="80"/>
      <c r="T225" s="80"/>
      <c r="U225" s="80"/>
      <c r="V225" s="85"/>
      <c r="W225" s="85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1"/>
      <c r="BH225" s="71"/>
      <c r="BI225" s="71"/>
      <c r="BJ225" s="71"/>
      <c r="BK225" s="71"/>
      <c r="BL225" s="71"/>
      <c r="BM225" s="71"/>
      <c r="BN225" s="71"/>
      <c r="BO225" s="71"/>
      <c r="BP225" s="71"/>
      <c r="BQ225" s="71"/>
      <c r="BR225" s="71"/>
      <c r="BS225" s="71"/>
      <c r="BT225" s="71"/>
      <c r="BU225" s="71"/>
      <c r="BV225" s="71"/>
      <c r="BW225" s="71"/>
      <c r="BX225" s="71"/>
      <c r="BY225" s="71"/>
      <c r="BZ225" s="71"/>
      <c r="CA225" s="71"/>
      <c r="CB225" s="71"/>
      <c r="CC225" s="71"/>
      <c r="CD225" s="71"/>
      <c r="CE225" s="71"/>
      <c r="CF225" s="71"/>
      <c r="CG225" s="71"/>
      <c r="CH225" s="71"/>
      <c r="CI225" s="71"/>
      <c r="CJ225" s="71"/>
      <c r="CK225" s="71"/>
      <c r="CL225" s="71"/>
      <c r="CM225" s="71"/>
      <c r="CN225" s="71"/>
      <c r="CO225" s="71"/>
      <c r="CP225" s="71"/>
      <c r="CQ225" s="71"/>
      <c r="CR225" s="71"/>
      <c r="CS225" s="71"/>
      <c r="CT225" s="71"/>
      <c r="CU225" s="71"/>
      <c r="CV225" s="71"/>
      <c r="CW225" s="71"/>
      <c r="CX225" s="71"/>
      <c r="CY225" s="71"/>
      <c r="CZ225" s="71"/>
      <c r="DA225" s="71"/>
      <c r="DB225" s="71"/>
      <c r="DC225" s="71"/>
      <c r="DD225" s="71"/>
      <c r="DE225" s="71"/>
      <c r="DF225" s="71"/>
      <c r="DG225" s="71"/>
      <c r="DH225" s="71"/>
      <c r="DI225" s="71"/>
      <c r="DJ225" s="71"/>
      <c r="DK225" s="71"/>
      <c r="DL225" s="71"/>
      <c r="DM225" s="71"/>
      <c r="DN225" s="71"/>
      <c r="DO225" s="71"/>
      <c r="DP225" s="71"/>
      <c r="DQ225" s="71"/>
      <c r="DR225" s="71"/>
      <c r="DS225" s="71"/>
      <c r="DT225" s="71"/>
      <c r="DU225" s="71"/>
      <c r="DV225" s="71"/>
      <c r="DW225" s="71"/>
      <c r="DX225" s="71"/>
      <c r="DY225" s="71"/>
      <c r="DZ225" s="71"/>
      <c r="EA225" s="71"/>
      <c r="EB225" s="71"/>
      <c r="EC225" s="71"/>
      <c r="ED225" s="71"/>
      <c r="EE225" s="71"/>
      <c r="EF225" s="71"/>
      <c r="EG225" s="71"/>
      <c r="EH225" s="71"/>
      <c r="EI225" s="71"/>
      <c r="EJ225" s="71"/>
      <c r="EK225" s="71"/>
      <c r="EL225" s="71"/>
      <c r="EM225" s="71"/>
      <c r="EN225" s="71"/>
      <c r="EO225" s="71"/>
      <c r="EP225" s="71"/>
      <c r="EQ225" s="71"/>
      <c r="ER225" s="71"/>
      <c r="ES225" s="71"/>
      <c r="ET225" s="71"/>
      <c r="EU225" s="71"/>
      <c r="EV225" s="71"/>
      <c r="EW225" s="71"/>
      <c r="EX225" s="71"/>
      <c r="EY225" s="71"/>
      <c r="EZ225" s="71"/>
      <c r="FA225" s="71"/>
      <c r="FB225" s="71"/>
      <c r="FC225" s="71"/>
      <c r="FD225" s="71"/>
      <c r="FE225" s="71"/>
      <c r="FF225" s="71"/>
      <c r="FG225" s="71"/>
      <c r="FH225" s="71"/>
      <c r="FI225" s="71"/>
      <c r="FJ225" s="71"/>
      <c r="FK225" s="71"/>
      <c r="FL225" s="71"/>
      <c r="FM225" s="71"/>
      <c r="FN225" s="71"/>
      <c r="FO225" s="71"/>
      <c r="FP225" s="71"/>
      <c r="FQ225" s="71"/>
      <c r="FR225" s="71"/>
      <c r="FS225" s="71"/>
      <c r="FT225" s="71"/>
      <c r="FU225" s="71"/>
      <c r="FV225" s="71"/>
      <c r="FW225" s="71"/>
      <c r="FX225" s="71"/>
      <c r="FY225" s="71"/>
      <c r="FZ225" s="71"/>
      <c r="GA225" s="71"/>
      <c r="GB225" s="71"/>
      <c r="GC225" s="71"/>
      <c r="GD225" s="71"/>
      <c r="GE225" s="71"/>
      <c r="GF225" s="71"/>
      <c r="GG225" s="71"/>
      <c r="GH225" s="71"/>
      <c r="GI225" s="71"/>
      <c r="GJ225" s="71"/>
      <c r="GK225" s="71"/>
      <c r="GL225" s="71"/>
      <c r="GM225" s="71"/>
      <c r="GN225" s="71"/>
      <c r="GO225" s="71"/>
      <c r="GP225" s="71"/>
      <c r="GQ225" s="71"/>
      <c r="GR225" s="71"/>
      <c r="GS225" s="71"/>
      <c r="GT225" s="71"/>
      <c r="GU225" s="71"/>
      <c r="GV225" s="71"/>
      <c r="GW225" s="71"/>
      <c r="GX225" s="71"/>
      <c r="GY225" s="71"/>
      <c r="GZ225" s="71"/>
      <c r="HA225" s="71"/>
      <c r="HB225" s="71"/>
      <c r="HC225" s="71"/>
      <c r="HD225" s="71"/>
      <c r="HE225" s="71"/>
      <c r="HF225" s="71"/>
      <c r="HG225" s="71"/>
      <c r="HH225" s="71"/>
      <c r="HI225" s="71"/>
      <c r="HJ225" s="71"/>
      <c r="HK225" s="71"/>
      <c r="HL225" s="71"/>
      <c r="HM225" s="71"/>
      <c r="HN225" s="71"/>
      <c r="HO225" s="71"/>
      <c r="HP225" s="71"/>
      <c r="HQ225" s="71"/>
      <c r="HR225" s="71"/>
      <c r="HS225" s="71"/>
      <c r="HT225" s="71"/>
      <c r="HU225" s="71"/>
      <c r="HV225" s="71"/>
      <c r="HW225" s="71"/>
      <c r="HX225" s="71"/>
      <c r="HY225" s="71"/>
      <c r="HZ225" s="71"/>
      <c r="IA225" s="71"/>
      <c r="IB225" s="71"/>
      <c r="IC225" s="71"/>
      <c r="ID225" s="71"/>
      <c r="IE225" s="71"/>
      <c r="IF225" s="71"/>
      <c r="IG225" s="71"/>
      <c r="IH225" s="71"/>
      <c r="II225" s="71"/>
      <c r="IJ225" s="71"/>
      <c r="IK225" s="71"/>
      <c r="IL225" s="71"/>
      <c r="IM225" s="71"/>
      <c r="IN225" s="71"/>
      <c r="IO225" s="71"/>
      <c r="IP225" s="71"/>
      <c r="IQ225" s="71"/>
      <c r="IR225" s="71"/>
      <c r="IS225" s="71"/>
      <c r="IT225" s="71"/>
      <c r="IU225" s="71"/>
      <c r="IV225" s="71"/>
    </row>
  </sheetData>
  <sheetProtection/>
  <mergeCells count="27">
    <mergeCell ref="A222:C222"/>
    <mergeCell ref="D222:G222"/>
    <mergeCell ref="H222:O222"/>
    <mergeCell ref="P222:V222"/>
    <mergeCell ref="A218:O218"/>
    <mergeCell ref="A220:G220"/>
    <mergeCell ref="H220:V220"/>
    <mergeCell ref="B219:N219"/>
    <mergeCell ref="A221:C221"/>
    <mergeCell ref="D221:G221"/>
    <mergeCell ref="H221:V221"/>
    <mergeCell ref="A5:V5"/>
    <mergeCell ref="A6:V6"/>
    <mergeCell ref="A8:V8"/>
    <mergeCell ref="J10:K10"/>
    <mergeCell ref="L10:M10"/>
    <mergeCell ref="O10:P10"/>
    <mergeCell ref="R10:R12"/>
    <mergeCell ref="S10:S12"/>
    <mergeCell ref="T10:T12"/>
    <mergeCell ref="U10:U12"/>
    <mergeCell ref="A1:C1"/>
    <mergeCell ref="M1:V1"/>
    <mergeCell ref="A2:C2"/>
    <mergeCell ref="M2:V2"/>
    <mergeCell ref="A3:C3"/>
    <mergeCell ref="M3:V3"/>
  </mergeCells>
  <printOptions/>
  <pageMargins left="0" right="0" top="0.5" bottom="0.5" header="0.3" footer="0.3"/>
  <pageSetup horizontalDpi="600" verticalDpi="600" orientation="landscape" paperSize="9" r:id="rId1"/>
  <headerFoot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179"/>
  <sheetViews>
    <sheetView zoomScalePageLayoutView="0" workbookViewId="0" topLeftCell="A1">
      <selection activeCell="O23" sqref="O23"/>
    </sheetView>
  </sheetViews>
  <sheetFormatPr defaultColWidth="9.00390625" defaultRowHeight="12.75"/>
  <cols>
    <col min="1" max="1" width="4.57421875" style="71" customWidth="1"/>
    <col min="2" max="2" width="32.28125" style="71" customWidth="1"/>
    <col min="3" max="3" width="1.28515625" style="71" hidden="1" customWidth="1"/>
    <col min="4" max="4" width="10.28125" style="71" customWidth="1"/>
    <col min="5" max="5" width="5.140625" style="71" customWidth="1"/>
    <col min="6" max="6" width="20.7109375" style="71" customWidth="1"/>
    <col min="7" max="7" width="18.140625" style="71" customWidth="1"/>
    <col min="8" max="8" width="4.8515625" style="71" hidden="1" customWidth="1"/>
    <col min="9" max="11" width="4.57421875" style="71" hidden="1" customWidth="1"/>
    <col min="12" max="12" width="2.8515625" style="71" hidden="1" customWidth="1"/>
    <col min="13" max="13" width="8.8515625" style="71" customWidth="1"/>
    <col min="14" max="14" width="7.00390625" style="71" customWidth="1"/>
    <col min="15" max="15" width="10.8515625" style="71" customWidth="1"/>
    <col min="16" max="16" width="4.57421875" style="71" customWidth="1"/>
    <col min="17" max="17" width="11.28125" style="71" customWidth="1"/>
    <col min="18" max="18" width="16.57421875" style="71" hidden="1" customWidth="1"/>
    <col min="19" max="21" width="6.8515625" style="71" hidden="1" customWidth="1"/>
    <col min="22" max="22" width="14.421875" style="71" hidden="1" customWidth="1"/>
    <col min="23" max="24" width="0" style="71" hidden="1" customWidth="1"/>
    <col min="25" max="16384" width="9.00390625" style="71" customWidth="1"/>
  </cols>
  <sheetData>
    <row r="1" spans="1:256" s="73" customFormat="1" ht="16.5" customHeight="1">
      <c r="A1" s="289" t="s">
        <v>824</v>
      </c>
      <c r="B1" s="289"/>
      <c r="C1" s="289"/>
      <c r="D1" s="69"/>
      <c r="E1" s="69"/>
      <c r="F1" s="70"/>
      <c r="G1" s="71"/>
      <c r="H1" s="72"/>
      <c r="I1" s="72"/>
      <c r="J1" s="72"/>
      <c r="K1" s="72"/>
      <c r="L1" s="72"/>
      <c r="M1" s="290" t="s">
        <v>825</v>
      </c>
      <c r="N1" s="290"/>
      <c r="O1" s="290"/>
      <c r="P1" s="290"/>
      <c r="Q1" s="290"/>
      <c r="R1" s="290"/>
      <c r="S1" s="290"/>
      <c r="T1" s="290"/>
      <c r="U1" s="290"/>
      <c r="V1" s="290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  <c r="IS1" s="71"/>
      <c r="IT1" s="71"/>
      <c r="IU1" s="71"/>
      <c r="IV1" s="71"/>
    </row>
    <row r="2" spans="1:256" s="73" customFormat="1" ht="16.5" customHeight="1">
      <c r="A2" s="289" t="s">
        <v>826</v>
      </c>
      <c r="B2" s="289"/>
      <c r="C2" s="289"/>
      <c r="D2" s="69"/>
      <c r="E2" s="69"/>
      <c r="F2" s="70"/>
      <c r="G2" s="71"/>
      <c r="H2" s="72"/>
      <c r="I2" s="72"/>
      <c r="J2" s="72"/>
      <c r="K2" s="72"/>
      <c r="L2" s="72"/>
      <c r="M2" s="290" t="s">
        <v>827</v>
      </c>
      <c r="N2" s="290"/>
      <c r="O2" s="290"/>
      <c r="P2" s="290"/>
      <c r="Q2" s="290"/>
      <c r="R2" s="290"/>
      <c r="S2" s="290"/>
      <c r="T2" s="290"/>
      <c r="U2" s="290"/>
      <c r="V2" s="290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  <c r="IT2" s="71"/>
      <c r="IU2" s="71"/>
      <c r="IV2" s="71"/>
    </row>
    <row r="3" spans="1:256" s="73" customFormat="1" ht="15" customHeight="1">
      <c r="A3" s="273" t="s">
        <v>828</v>
      </c>
      <c r="B3" s="273"/>
      <c r="C3" s="273"/>
      <c r="D3" s="66"/>
      <c r="E3" s="74"/>
      <c r="F3" s="70"/>
      <c r="G3" s="71"/>
      <c r="H3" s="75"/>
      <c r="I3" s="75"/>
      <c r="J3" s="75"/>
      <c r="K3" s="75"/>
      <c r="L3" s="75"/>
      <c r="M3" s="288" t="s">
        <v>829</v>
      </c>
      <c r="N3" s="288"/>
      <c r="O3" s="288"/>
      <c r="P3" s="288"/>
      <c r="Q3" s="288"/>
      <c r="R3" s="288"/>
      <c r="S3" s="288"/>
      <c r="T3" s="288"/>
      <c r="U3" s="288"/>
      <c r="V3" s="288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  <c r="IV3" s="71"/>
    </row>
    <row r="4" spans="1:256" s="73" customFormat="1" ht="15" customHeight="1">
      <c r="A4" s="76"/>
      <c r="B4" s="77"/>
      <c r="C4" s="77"/>
      <c r="D4" s="74"/>
      <c r="E4" s="74"/>
      <c r="F4" s="70"/>
      <c r="G4" s="78"/>
      <c r="H4" s="78"/>
      <c r="I4" s="78"/>
      <c r="J4" s="78"/>
      <c r="K4" s="78"/>
      <c r="L4" s="77"/>
      <c r="M4" s="79"/>
      <c r="N4" s="79"/>
      <c r="O4" s="79"/>
      <c r="P4" s="80"/>
      <c r="Q4" s="79"/>
      <c r="R4" s="79"/>
      <c r="S4" s="79"/>
      <c r="T4" s="79"/>
      <c r="U4" s="79"/>
      <c r="V4" s="78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</row>
    <row r="5" spans="1:256" s="73" customFormat="1" ht="20.25" customHeight="1">
      <c r="A5" s="295" t="s">
        <v>3186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5" customHeight="1">
      <c r="A6" s="273" t="s">
        <v>3301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1.2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15" customHeight="1">
      <c r="A8" s="273" t="s">
        <v>1345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3" customFormat="1" ht="7.5" customHeight="1">
      <c r="A9" s="76"/>
      <c r="B9" s="82"/>
      <c r="C9" s="82"/>
      <c r="D9" s="72"/>
      <c r="E9" s="72"/>
      <c r="F9" s="83"/>
      <c r="G9" s="83"/>
      <c r="H9" s="84"/>
      <c r="I9" s="84"/>
      <c r="J9" s="84"/>
      <c r="K9" s="84"/>
      <c r="L9" s="82"/>
      <c r="M9" s="85"/>
      <c r="N9" s="85"/>
      <c r="O9" s="85"/>
      <c r="P9" s="80"/>
      <c r="Q9" s="85"/>
      <c r="R9" s="85"/>
      <c r="S9" s="85"/>
      <c r="T9" s="85"/>
      <c r="U9" s="85"/>
      <c r="V9" s="70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5" customHeight="1">
      <c r="A10" s="86"/>
      <c r="B10" s="87"/>
      <c r="C10" s="87"/>
      <c r="D10" s="86"/>
      <c r="E10" s="88" t="s">
        <v>830</v>
      </c>
      <c r="F10" s="86"/>
      <c r="G10" s="86"/>
      <c r="H10" s="89"/>
      <c r="I10" s="90"/>
      <c r="J10" s="296" t="s">
        <v>831</v>
      </c>
      <c r="K10" s="297"/>
      <c r="L10" s="296" t="s">
        <v>832</v>
      </c>
      <c r="M10" s="297"/>
      <c r="N10" s="90" t="s">
        <v>833</v>
      </c>
      <c r="O10" s="286" t="s">
        <v>834</v>
      </c>
      <c r="P10" s="287"/>
      <c r="Q10" s="92" t="s">
        <v>835</v>
      </c>
      <c r="R10" s="299" t="s">
        <v>836</v>
      </c>
      <c r="S10" s="299" t="s">
        <v>837</v>
      </c>
      <c r="T10" s="299" t="s">
        <v>838</v>
      </c>
      <c r="U10" s="299" t="s">
        <v>839</v>
      </c>
      <c r="V10" s="86" t="s">
        <v>840</v>
      </c>
      <c r="W10" s="71"/>
      <c r="X10" s="71"/>
      <c r="Y10" s="86" t="s">
        <v>2372</v>
      </c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5" customHeight="1">
      <c r="A11" s="93" t="s">
        <v>841</v>
      </c>
      <c r="B11" s="94" t="s">
        <v>842</v>
      </c>
      <c r="C11" s="94" t="s">
        <v>843</v>
      </c>
      <c r="D11" s="93" t="s">
        <v>844</v>
      </c>
      <c r="E11" s="95" t="s">
        <v>845</v>
      </c>
      <c r="F11" s="93" t="s">
        <v>846</v>
      </c>
      <c r="G11" s="93" t="s">
        <v>847</v>
      </c>
      <c r="H11" s="96" t="s">
        <v>848</v>
      </c>
      <c r="I11" s="93" t="s">
        <v>849</v>
      </c>
      <c r="J11" s="89" t="s">
        <v>849</v>
      </c>
      <c r="K11" s="90" t="s">
        <v>850</v>
      </c>
      <c r="L11" s="89" t="s">
        <v>851</v>
      </c>
      <c r="M11" s="90" t="s">
        <v>852</v>
      </c>
      <c r="N11" s="97" t="s">
        <v>853</v>
      </c>
      <c r="O11" s="97" t="s">
        <v>854</v>
      </c>
      <c r="P11" s="97" t="s">
        <v>835</v>
      </c>
      <c r="Q11" s="97" t="s">
        <v>855</v>
      </c>
      <c r="R11" s="300"/>
      <c r="S11" s="300"/>
      <c r="T11" s="300"/>
      <c r="U11" s="300"/>
      <c r="V11" s="93" t="s">
        <v>856</v>
      </c>
      <c r="W11" s="71"/>
      <c r="X11" s="71"/>
      <c r="Y11" s="93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5" customHeight="1">
      <c r="A12" s="98"/>
      <c r="B12" s="99"/>
      <c r="C12" s="99"/>
      <c r="D12" s="100"/>
      <c r="E12" s="101" t="s">
        <v>857</v>
      </c>
      <c r="F12" s="102"/>
      <c r="G12" s="100" t="s">
        <v>858</v>
      </c>
      <c r="H12" s="103" t="s">
        <v>859</v>
      </c>
      <c r="I12" s="100" t="s">
        <v>860</v>
      </c>
      <c r="J12" s="103"/>
      <c r="K12" s="104"/>
      <c r="L12" s="103"/>
      <c r="M12" s="104"/>
      <c r="N12" s="97" t="s">
        <v>861</v>
      </c>
      <c r="O12" s="97"/>
      <c r="P12" s="97" t="s">
        <v>862</v>
      </c>
      <c r="Q12" s="97"/>
      <c r="R12" s="301"/>
      <c r="S12" s="301"/>
      <c r="T12" s="301"/>
      <c r="U12" s="301"/>
      <c r="V12" s="105" t="s">
        <v>860</v>
      </c>
      <c r="W12" s="71"/>
      <c r="X12" s="71"/>
      <c r="Y12" s="102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3.5" customHeight="1">
      <c r="A13" s="106">
        <v>1</v>
      </c>
      <c r="B13" s="86">
        <v>2</v>
      </c>
      <c r="C13" s="106">
        <v>3</v>
      </c>
      <c r="D13" s="86">
        <v>4</v>
      </c>
      <c r="E13" s="106">
        <v>5</v>
      </c>
      <c r="F13" s="86">
        <v>6</v>
      </c>
      <c r="G13" s="106">
        <v>7</v>
      </c>
      <c r="H13" s="86">
        <v>8</v>
      </c>
      <c r="I13" s="106">
        <v>9</v>
      </c>
      <c r="J13" s="86">
        <v>10</v>
      </c>
      <c r="K13" s="106">
        <v>11</v>
      </c>
      <c r="L13" s="86">
        <v>12</v>
      </c>
      <c r="M13" s="106">
        <v>13</v>
      </c>
      <c r="N13" s="86">
        <v>14</v>
      </c>
      <c r="O13" s="106">
        <v>15</v>
      </c>
      <c r="P13" s="86">
        <v>16</v>
      </c>
      <c r="Q13" s="106">
        <v>17</v>
      </c>
      <c r="R13" s="86"/>
      <c r="S13" s="86"/>
      <c r="T13" s="86"/>
      <c r="U13" s="86"/>
      <c r="V13" s="86">
        <v>18</v>
      </c>
      <c r="W13" s="71"/>
      <c r="X13" s="71"/>
      <c r="Y13" s="224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71"/>
      <c r="IU13" s="71"/>
      <c r="IV13" s="71"/>
    </row>
    <row r="14" spans="1:256" s="73" customFormat="1" ht="15" customHeight="1">
      <c r="A14" s="107" t="s">
        <v>863</v>
      </c>
      <c r="B14" s="108" t="s">
        <v>864</v>
      </c>
      <c r="C14" s="108"/>
      <c r="D14" s="106"/>
      <c r="E14" s="106"/>
      <c r="F14" s="109"/>
      <c r="G14" s="91"/>
      <c r="H14" s="110"/>
      <c r="I14" s="110"/>
      <c r="J14" s="110"/>
      <c r="K14" s="110"/>
      <c r="L14" s="108"/>
      <c r="M14" s="111"/>
      <c r="N14" s="111"/>
      <c r="O14" s="111"/>
      <c r="P14" s="111"/>
      <c r="Q14" s="111"/>
      <c r="R14" s="111"/>
      <c r="S14" s="111"/>
      <c r="T14" s="111"/>
      <c r="U14" s="111"/>
      <c r="V14" s="112"/>
      <c r="W14" s="71"/>
      <c r="X14" s="71"/>
      <c r="Y14" s="223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</row>
    <row r="15" spans="1:25" s="122" customFormat="1" ht="15" customHeight="1">
      <c r="A15" s="113">
        <v>1</v>
      </c>
      <c r="B15" s="114" t="s">
        <v>2544</v>
      </c>
      <c r="C15" s="113" t="s">
        <v>873</v>
      </c>
      <c r="D15" s="115" t="s">
        <v>2545</v>
      </c>
      <c r="E15" s="65" t="s">
        <v>925</v>
      </c>
      <c r="F15" s="130" t="s">
        <v>2546</v>
      </c>
      <c r="G15" s="67" t="s">
        <v>868</v>
      </c>
      <c r="H15" s="67" t="s">
        <v>2547</v>
      </c>
      <c r="I15" s="67"/>
      <c r="J15" s="67"/>
      <c r="K15" s="67"/>
      <c r="L15" s="116"/>
      <c r="M15" s="64">
        <v>1210000</v>
      </c>
      <c r="N15" s="68">
        <v>0.045</v>
      </c>
      <c r="O15" s="52" t="s">
        <v>870</v>
      </c>
      <c r="P15" s="61">
        <v>10</v>
      </c>
      <c r="Q15" s="53">
        <v>381150</v>
      </c>
      <c r="R15" s="120" t="s">
        <v>871</v>
      </c>
      <c r="S15" s="119">
        <v>0</v>
      </c>
      <c r="T15" s="119">
        <v>0</v>
      </c>
      <c r="U15" s="120" t="s">
        <v>872</v>
      </c>
      <c r="V15" s="121">
        <v>187701421</v>
      </c>
      <c r="W15" s="122">
        <v>1</v>
      </c>
      <c r="Y15" s="65"/>
    </row>
    <row r="16" spans="1:25" s="122" customFormat="1" ht="15" customHeight="1">
      <c r="A16" s="113">
        <v>2</v>
      </c>
      <c r="B16" s="114" t="s">
        <v>2548</v>
      </c>
      <c r="C16" s="113" t="s">
        <v>873</v>
      </c>
      <c r="D16" s="115" t="s">
        <v>2549</v>
      </c>
      <c r="E16" s="65" t="s">
        <v>867</v>
      </c>
      <c r="F16" s="130" t="s">
        <v>2550</v>
      </c>
      <c r="G16" s="67" t="s">
        <v>868</v>
      </c>
      <c r="H16" s="67" t="s">
        <v>2551</v>
      </c>
      <c r="I16" s="67"/>
      <c r="J16" s="67"/>
      <c r="K16" s="67"/>
      <c r="L16" s="116"/>
      <c r="M16" s="64">
        <v>1210000</v>
      </c>
      <c r="N16" s="68">
        <v>0.045</v>
      </c>
      <c r="O16" s="117" t="s">
        <v>870</v>
      </c>
      <c r="P16" s="118">
        <v>10</v>
      </c>
      <c r="Q16" s="53">
        <v>381150</v>
      </c>
      <c r="R16" s="120" t="s">
        <v>1434</v>
      </c>
      <c r="S16" s="119">
        <v>0</v>
      </c>
      <c r="T16" s="119">
        <v>0</v>
      </c>
      <c r="U16" s="120" t="s">
        <v>872</v>
      </c>
      <c r="V16" s="121">
        <v>187639398</v>
      </c>
      <c r="W16" s="122">
        <v>2</v>
      </c>
      <c r="Y16" s="65"/>
    </row>
    <row r="17" spans="1:25" s="122" customFormat="1" ht="15" customHeight="1">
      <c r="A17" s="113">
        <v>3</v>
      </c>
      <c r="B17" s="114" t="s">
        <v>2552</v>
      </c>
      <c r="C17" s="113" t="s">
        <v>2553</v>
      </c>
      <c r="D17" s="115" t="s">
        <v>2554</v>
      </c>
      <c r="E17" s="65" t="s">
        <v>867</v>
      </c>
      <c r="F17" s="130" t="s">
        <v>2555</v>
      </c>
      <c r="G17" s="67" t="s">
        <v>868</v>
      </c>
      <c r="H17" s="67" t="s">
        <v>2556</v>
      </c>
      <c r="I17" s="67"/>
      <c r="J17" s="67"/>
      <c r="K17" s="67"/>
      <c r="L17" s="116"/>
      <c r="M17" s="64">
        <v>1210000</v>
      </c>
      <c r="N17" s="68">
        <v>0.045</v>
      </c>
      <c r="O17" s="117" t="s">
        <v>870</v>
      </c>
      <c r="P17" s="118">
        <v>10</v>
      </c>
      <c r="Q17" s="53">
        <v>381150</v>
      </c>
      <c r="R17" s="120" t="s">
        <v>1887</v>
      </c>
      <c r="S17" s="119">
        <v>0</v>
      </c>
      <c r="T17" s="119">
        <v>0</v>
      </c>
      <c r="U17" s="120" t="s">
        <v>872</v>
      </c>
      <c r="V17" s="121">
        <v>184272853</v>
      </c>
      <c r="W17" s="122">
        <v>3</v>
      </c>
      <c r="Y17" s="65"/>
    </row>
    <row r="18" spans="1:25" s="122" customFormat="1" ht="15" customHeight="1">
      <c r="A18" s="113">
        <v>4</v>
      </c>
      <c r="B18" s="114" t="s">
        <v>2557</v>
      </c>
      <c r="C18" s="113" t="s">
        <v>873</v>
      </c>
      <c r="D18" s="115" t="s">
        <v>2558</v>
      </c>
      <c r="E18" s="65" t="s">
        <v>867</v>
      </c>
      <c r="F18" s="130" t="s">
        <v>2555</v>
      </c>
      <c r="G18" s="67" t="s">
        <v>868</v>
      </c>
      <c r="H18" s="67" t="s">
        <v>2559</v>
      </c>
      <c r="I18" s="67"/>
      <c r="J18" s="67"/>
      <c r="K18" s="67"/>
      <c r="L18" s="116"/>
      <c r="M18" s="64">
        <v>1210000</v>
      </c>
      <c r="N18" s="68">
        <v>0.045</v>
      </c>
      <c r="O18" s="117" t="s">
        <v>870</v>
      </c>
      <c r="P18" s="118">
        <v>10</v>
      </c>
      <c r="Q18" s="53">
        <v>381150</v>
      </c>
      <c r="R18" s="120" t="s">
        <v>1887</v>
      </c>
      <c r="S18" s="119">
        <v>0</v>
      </c>
      <c r="T18" s="119">
        <v>0</v>
      </c>
      <c r="U18" s="120" t="s">
        <v>872</v>
      </c>
      <c r="V18" s="121">
        <v>187582789</v>
      </c>
      <c r="W18" s="122">
        <v>4</v>
      </c>
      <c r="Y18" s="65"/>
    </row>
    <row r="19" spans="1:25" s="122" customFormat="1" ht="15" customHeight="1">
      <c r="A19" s="113">
        <v>5</v>
      </c>
      <c r="B19" s="114" t="s">
        <v>2560</v>
      </c>
      <c r="C19" s="113" t="s">
        <v>873</v>
      </c>
      <c r="D19" s="115" t="s">
        <v>2561</v>
      </c>
      <c r="E19" s="65" t="s">
        <v>867</v>
      </c>
      <c r="F19" s="130" t="s">
        <v>2555</v>
      </c>
      <c r="G19" s="67" t="s">
        <v>868</v>
      </c>
      <c r="H19" s="67" t="s">
        <v>2562</v>
      </c>
      <c r="I19" s="67"/>
      <c r="J19" s="67"/>
      <c r="K19" s="67"/>
      <c r="L19" s="116"/>
      <c r="M19" s="64">
        <v>1210000</v>
      </c>
      <c r="N19" s="68">
        <v>0.045</v>
      </c>
      <c r="O19" s="117" t="s">
        <v>870</v>
      </c>
      <c r="P19" s="118">
        <v>10</v>
      </c>
      <c r="Q19" s="53">
        <v>381150</v>
      </c>
      <c r="R19" s="120" t="s">
        <v>1887</v>
      </c>
      <c r="S19" s="119">
        <v>0</v>
      </c>
      <c r="T19" s="119">
        <v>0</v>
      </c>
      <c r="U19" s="120" t="s">
        <v>872</v>
      </c>
      <c r="V19" s="121">
        <v>187578823</v>
      </c>
      <c r="W19" s="122">
        <v>5</v>
      </c>
      <c r="Y19" s="65"/>
    </row>
    <row r="20" spans="1:25" s="122" customFormat="1" ht="15" customHeight="1">
      <c r="A20" s="113">
        <v>6</v>
      </c>
      <c r="B20" s="114" t="s">
        <v>2566</v>
      </c>
      <c r="C20" s="113" t="s">
        <v>873</v>
      </c>
      <c r="D20" s="115" t="s">
        <v>2567</v>
      </c>
      <c r="E20" s="65" t="s">
        <v>867</v>
      </c>
      <c r="F20" s="130" t="s">
        <v>2568</v>
      </c>
      <c r="G20" s="67" t="s">
        <v>868</v>
      </c>
      <c r="H20" s="67" t="s">
        <v>2569</v>
      </c>
      <c r="I20" s="67"/>
      <c r="J20" s="67"/>
      <c r="K20" s="67"/>
      <c r="L20" s="116"/>
      <c r="M20" s="64">
        <v>1210000</v>
      </c>
      <c r="N20" s="68">
        <v>0.045</v>
      </c>
      <c r="O20" s="117" t="s">
        <v>870</v>
      </c>
      <c r="P20" s="118">
        <v>10</v>
      </c>
      <c r="Q20" s="53">
        <v>381150</v>
      </c>
      <c r="R20" s="120" t="s">
        <v>1420</v>
      </c>
      <c r="S20" s="119">
        <v>0</v>
      </c>
      <c r="T20" s="119">
        <v>0</v>
      </c>
      <c r="U20" s="120" t="s">
        <v>872</v>
      </c>
      <c r="V20" s="121">
        <v>187567130</v>
      </c>
      <c r="W20" s="122">
        <v>6</v>
      </c>
      <c r="Y20" s="65"/>
    </row>
    <row r="21" spans="1:25" s="122" customFormat="1" ht="15" customHeight="1">
      <c r="A21" s="113">
        <v>7</v>
      </c>
      <c r="B21" s="114" t="s">
        <v>2983</v>
      </c>
      <c r="C21" s="113" t="s">
        <v>2570</v>
      </c>
      <c r="D21" s="115" t="s">
        <v>2571</v>
      </c>
      <c r="E21" s="65" t="s">
        <v>867</v>
      </c>
      <c r="F21" s="65" t="s">
        <v>2568</v>
      </c>
      <c r="G21" s="67" t="s">
        <v>868</v>
      </c>
      <c r="H21" s="67" t="s">
        <v>2572</v>
      </c>
      <c r="I21" s="67"/>
      <c r="J21" s="67"/>
      <c r="K21" s="67"/>
      <c r="L21" s="116"/>
      <c r="M21" s="129">
        <v>1210000</v>
      </c>
      <c r="N21" s="128">
        <v>0.045</v>
      </c>
      <c r="O21" s="117" t="s">
        <v>870</v>
      </c>
      <c r="P21" s="143">
        <v>10</v>
      </c>
      <c r="Q21" s="120">
        <v>381150</v>
      </c>
      <c r="R21" s="120" t="s">
        <v>1420</v>
      </c>
      <c r="S21" s="119">
        <v>0</v>
      </c>
      <c r="T21" s="119">
        <v>0</v>
      </c>
      <c r="U21" s="120" t="s">
        <v>872</v>
      </c>
      <c r="V21" s="121">
        <v>184269730</v>
      </c>
      <c r="W21" s="122">
        <v>7</v>
      </c>
      <c r="Y21" s="65"/>
    </row>
    <row r="22" spans="1:25" s="122" customFormat="1" ht="15" customHeight="1">
      <c r="A22" s="113">
        <v>8</v>
      </c>
      <c r="B22" s="114" t="s">
        <v>2577</v>
      </c>
      <c r="C22" s="113" t="s">
        <v>873</v>
      </c>
      <c r="D22" s="115" t="s">
        <v>2578</v>
      </c>
      <c r="E22" s="65" t="s">
        <v>867</v>
      </c>
      <c r="F22" s="130" t="s">
        <v>2579</v>
      </c>
      <c r="G22" s="67" t="s">
        <v>868</v>
      </c>
      <c r="H22" s="67" t="s">
        <v>2580</v>
      </c>
      <c r="I22" s="67"/>
      <c r="J22" s="67"/>
      <c r="K22" s="67"/>
      <c r="L22" s="116"/>
      <c r="M22" s="64">
        <v>1210000</v>
      </c>
      <c r="N22" s="68">
        <v>0.045</v>
      </c>
      <c r="O22" s="117" t="s">
        <v>870</v>
      </c>
      <c r="P22" s="118">
        <v>10</v>
      </c>
      <c r="Q22" s="53">
        <v>381150</v>
      </c>
      <c r="R22" s="120" t="s">
        <v>902</v>
      </c>
      <c r="S22" s="119">
        <v>0</v>
      </c>
      <c r="T22" s="119">
        <v>0</v>
      </c>
      <c r="U22" s="120" t="s">
        <v>872</v>
      </c>
      <c r="V22" s="121">
        <v>184200360</v>
      </c>
      <c r="W22" s="122">
        <v>8</v>
      </c>
      <c r="Y22" s="65"/>
    </row>
    <row r="23" spans="1:25" s="122" customFormat="1" ht="15" customHeight="1">
      <c r="A23" s="113">
        <v>9</v>
      </c>
      <c r="B23" s="114" t="s">
        <v>2581</v>
      </c>
      <c r="C23" s="113" t="s">
        <v>873</v>
      </c>
      <c r="D23" s="115" t="s">
        <v>2582</v>
      </c>
      <c r="E23" s="65" t="s">
        <v>867</v>
      </c>
      <c r="F23" s="130" t="s">
        <v>2579</v>
      </c>
      <c r="G23" s="67" t="s">
        <v>868</v>
      </c>
      <c r="H23" s="67" t="s">
        <v>2583</v>
      </c>
      <c r="I23" s="67"/>
      <c r="J23" s="67"/>
      <c r="K23" s="67"/>
      <c r="L23" s="116"/>
      <c r="M23" s="64">
        <v>1210000</v>
      </c>
      <c r="N23" s="68">
        <v>0.045</v>
      </c>
      <c r="O23" s="117" t="s">
        <v>870</v>
      </c>
      <c r="P23" s="118">
        <v>10</v>
      </c>
      <c r="Q23" s="53">
        <v>381150</v>
      </c>
      <c r="R23" s="120" t="s">
        <v>902</v>
      </c>
      <c r="S23" s="119">
        <v>0</v>
      </c>
      <c r="T23" s="119">
        <v>0</v>
      </c>
      <c r="U23" s="120" t="s">
        <v>872</v>
      </c>
      <c r="V23" s="121">
        <v>184160808</v>
      </c>
      <c r="W23" s="122">
        <v>9</v>
      </c>
      <c r="Y23" s="65"/>
    </row>
    <row r="24" spans="1:25" s="122" customFormat="1" ht="15" customHeight="1">
      <c r="A24" s="113">
        <v>10</v>
      </c>
      <c r="B24" s="114" t="s">
        <v>2584</v>
      </c>
      <c r="C24" s="113" t="s">
        <v>873</v>
      </c>
      <c r="D24" s="115" t="s">
        <v>2585</v>
      </c>
      <c r="E24" s="65" t="s">
        <v>867</v>
      </c>
      <c r="F24" s="130" t="s">
        <v>2579</v>
      </c>
      <c r="G24" s="67" t="s">
        <v>868</v>
      </c>
      <c r="H24" s="67" t="s">
        <v>2586</v>
      </c>
      <c r="I24" s="67"/>
      <c r="J24" s="67"/>
      <c r="K24" s="67"/>
      <c r="L24" s="116"/>
      <c r="M24" s="64">
        <v>1210000</v>
      </c>
      <c r="N24" s="68">
        <v>0.045</v>
      </c>
      <c r="O24" s="117" t="s">
        <v>870</v>
      </c>
      <c r="P24" s="118">
        <v>10</v>
      </c>
      <c r="Q24" s="53">
        <v>381150</v>
      </c>
      <c r="R24" s="120" t="s">
        <v>902</v>
      </c>
      <c r="S24" s="119">
        <v>0</v>
      </c>
      <c r="T24" s="119">
        <v>0</v>
      </c>
      <c r="U24" s="120" t="s">
        <v>872</v>
      </c>
      <c r="V24" s="121">
        <v>184115183</v>
      </c>
      <c r="W24" s="122">
        <v>10</v>
      </c>
      <c r="Y24" s="65"/>
    </row>
    <row r="25" spans="1:25" s="122" customFormat="1" ht="15" customHeight="1">
      <c r="A25" s="113">
        <v>11</v>
      </c>
      <c r="B25" s="114" t="s">
        <v>2587</v>
      </c>
      <c r="C25" s="113" t="s">
        <v>873</v>
      </c>
      <c r="D25" s="115" t="s">
        <v>2588</v>
      </c>
      <c r="E25" s="65" t="s">
        <v>867</v>
      </c>
      <c r="F25" s="130" t="s">
        <v>2589</v>
      </c>
      <c r="G25" s="67" t="s">
        <v>868</v>
      </c>
      <c r="H25" s="67" t="s">
        <v>2590</v>
      </c>
      <c r="I25" s="67"/>
      <c r="J25" s="67"/>
      <c r="K25" s="67"/>
      <c r="L25" s="116"/>
      <c r="M25" s="64">
        <v>1210000</v>
      </c>
      <c r="N25" s="68">
        <v>0.045</v>
      </c>
      <c r="O25" s="117" t="s">
        <v>870</v>
      </c>
      <c r="P25" s="118">
        <v>10</v>
      </c>
      <c r="Q25" s="53">
        <v>381150</v>
      </c>
      <c r="R25" s="120" t="s">
        <v>886</v>
      </c>
      <c r="S25" s="119">
        <v>0</v>
      </c>
      <c r="T25" s="119">
        <v>0</v>
      </c>
      <c r="U25" s="120" t="s">
        <v>872</v>
      </c>
      <c r="V25" s="121">
        <v>187578767</v>
      </c>
      <c r="W25" s="122">
        <v>11</v>
      </c>
      <c r="Y25" s="65"/>
    </row>
    <row r="26" spans="1:25" s="122" customFormat="1" ht="15" customHeight="1">
      <c r="A26" s="113">
        <v>12</v>
      </c>
      <c r="B26" s="114" t="s">
        <v>2591</v>
      </c>
      <c r="C26" s="113" t="s">
        <v>873</v>
      </c>
      <c r="D26" s="115" t="s">
        <v>2592</v>
      </c>
      <c r="E26" s="65" t="s">
        <v>867</v>
      </c>
      <c r="F26" s="130" t="s">
        <v>2593</v>
      </c>
      <c r="G26" s="67" t="s">
        <v>868</v>
      </c>
      <c r="H26" s="67" t="s">
        <v>2594</v>
      </c>
      <c r="I26" s="67"/>
      <c r="J26" s="67"/>
      <c r="K26" s="67"/>
      <c r="L26" s="116"/>
      <c r="M26" s="64">
        <v>1210000</v>
      </c>
      <c r="N26" s="68">
        <v>0.045</v>
      </c>
      <c r="O26" s="117" t="s">
        <v>870</v>
      </c>
      <c r="P26" s="118">
        <v>10</v>
      </c>
      <c r="Q26" s="53">
        <v>381150</v>
      </c>
      <c r="R26" s="120" t="s">
        <v>1087</v>
      </c>
      <c r="S26" s="119">
        <v>0</v>
      </c>
      <c r="T26" s="119">
        <v>0</v>
      </c>
      <c r="U26" s="120" t="s">
        <v>872</v>
      </c>
      <c r="V26" s="121">
        <v>184236630</v>
      </c>
      <c r="W26" s="122">
        <v>12</v>
      </c>
      <c r="Y26" s="65"/>
    </row>
    <row r="27" spans="1:25" s="122" customFormat="1" ht="15" customHeight="1">
      <c r="A27" s="113">
        <v>13</v>
      </c>
      <c r="B27" s="114" t="s">
        <v>2595</v>
      </c>
      <c r="C27" s="113" t="s">
        <v>873</v>
      </c>
      <c r="D27" s="115" t="s">
        <v>1135</v>
      </c>
      <c r="E27" s="65" t="s">
        <v>867</v>
      </c>
      <c r="F27" s="130" t="s">
        <v>2593</v>
      </c>
      <c r="G27" s="67" t="s">
        <v>868</v>
      </c>
      <c r="H27" s="67" t="s">
        <v>2596</v>
      </c>
      <c r="I27" s="67"/>
      <c r="J27" s="67"/>
      <c r="K27" s="67"/>
      <c r="L27" s="116"/>
      <c r="M27" s="64">
        <v>1210000</v>
      </c>
      <c r="N27" s="68">
        <v>0.045</v>
      </c>
      <c r="O27" s="117" t="s">
        <v>870</v>
      </c>
      <c r="P27" s="118">
        <v>10</v>
      </c>
      <c r="Q27" s="53">
        <v>381150</v>
      </c>
      <c r="R27" s="120" t="s">
        <v>1087</v>
      </c>
      <c r="S27" s="119">
        <v>0</v>
      </c>
      <c r="T27" s="119">
        <v>0</v>
      </c>
      <c r="U27" s="120" t="s">
        <v>872</v>
      </c>
      <c r="V27" s="121">
        <v>187701163</v>
      </c>
      <c r="W27" s="122">
        <v>13</v>
      </c>
      <c r="Y27" s="65"/>
    </row>
    <row r="28" spans="1:25" s="122" customFormat="1" ht="15" customHeight="1">
      <c r="A28" s="113">
        <v>14</v>
      </c>
      <c r="B28" s="114" t="s">
        <v>2597</v>
      </c>
      <c r="C28" s="113" t="s">
        <v>873</v>
      </c>
      <c r="D28" s="115" t="s">
        <v>2598</v>
      </c>
      <c r="E28" s="65" t="s">
        <v>867</v>
      </c>
      <c r="F28" s="130" t="s">
        <v>2593</v>
      </c>
      <c r="G28" s="67" t="s">
        <v>868</v>
      </c>
      <c r="H28" s="67" t="s">
        <v>2599</v>
      </c>
      <c r="I28" s="67"/>
      <c r="J28" s="67"/>
      <c r="K28" s="67"/>
      <c r="L28" s="116"/>
      <c r="M28" s="64">
        <v>1210000</v>
      </c>
      <c r="N28" s="68">
        <v>0.045</v>
      </c>
      <c r="O28" s="117" t="s">
        <v>870</v>
      </c>
      <c r="P28" s="118">
        <v>10</v>
      </c>
      <c r="Q28" s="53">
        <v>381150</v>
      </c>
      <c r="R28" s="120" t="s">
        <v>1087</v>
      </c>
      <c r="S28" s="119">
        <v>0</v>
      </c>
      <c r="T28" s="119">
        <v>0</v>
      </c>
      <c r="U28" s="120" t="s">
        <v>872</v>
      </c>
      <c r="V28" s="121">
        <v>187639537</v>
      </c>
      <c r="W28" s="122">
        <v>14</v>
      </c>
      <c r="Y28" s="65"/>
    </row>
    <row r="29" spans="1:25" s="122" customFormat="1" ht="15" customHeight="1">
      <c r="A29" s="113">
        <v>15</v>
      </c>
      <c r="B29" s="114" t="s">
        <v>2600</v>
      </c>
      <c r="C29" s="113" t="s">
        <v>873</v>
      </c>
      <c r="D29" s="115" t="s">
        <v>2601</v>
      </c>
      <c r="E29" s="65" t="s">
        <v>925</v>
      </c>
      <c r="F29" s="130" t="s">
        <v>2593</v>
      </c>
      <c r="G29" s="67" t="s">
        <v>868</v>
      </c>
      <c r="H29" s="67" t="s">
        <v>2602</v>
      </c>
      <c r="I29" s="67"/>
      <c r="J29" s="67"/>
      <c r="K29" s="67"/>
      <c r="L29" s="116"/>
      <c r="M29" s="64">
        <v>1210000</v>
      </c>
      <c r="N29" s="68">
        <v>0.045</v>
      </c>
      <c r="O29" s="117" t="s">
        <v>870</v>
      </c>
      <c r="P29" s="118">
        <v>10</v>
      </c>
      <c r="Q29" s="53">
        <v>381150</v>
      </c>
      <c r="R29" s="120" t="s">
        <v>1087</v>
      </c>
      <c r="S29" s="119">
        <v>0</v>
      </c>
      <c r="T29" s="119">
        <v>0</v>
      </c>
      <c r="U29" s="120" t="s">
        <v>872</v>
      </c>
      <c r="V29" s="121">
        <v>187518555</v>
      </c>
      <c r="W29" s="122">
        <v>15</v>
      </c>
      <c r="Y29" s="65"/>
    </row>
    <row r="30" spans="1:25" s="122" customFormat="1" ht="15" customHeight="1">
      <c r="A30" s="113">
        <v>16</v>
      </c>
      <c r="B30" s="114" t="s">
        <v>2603</v>
      </c>
      <c r="C30" s="113" t="s">
        <v>873</v>
      </c>
      <c r="D30" s="115" t="s">
        <v>2604</v>
      </c>
      <c r="E30" s="65" t="s">
        <v>867</v>
      </c>
      <c r="F30" s="130" t="s">
        <v>2605</v>
      </c>
      <c r="G30" s="67" t="s">
        <v>868</v>
      </c>
      <c r="H30" s="67" t="s">
        <v>2606</v>
      </c>
      <c r="I30" s="67"/>
      <c r="J30" s="67"/>
      <c r="K30" s="67"/>
      <c r="L30" s="116"/>
      <c r="M30" s="64">
        <v>1210000</v>
      </c>
      <c r="N30" s="68">
        <v>0.045</v>
      </c>
      <c r="O30" s="117" t="s">
        <v>870</v>
      </c>
      <c r="P30" s="118">
        <v>10</v>
      </c>
      <c r="Q30" s="53">
        <v>381150</v>
      </c>
      <c r="R30" s="120" t="s">
        <v>902</v>
      </c>
      <c r="S30" s="119">
        <v>0</v>
      </c>
      <c r="T30" s="119">
        <v>0</v>
      </c>
      <c r="U30" s="120" t="s">
        <v>872</v>
      </c>
      <c r="V30" s="121">
        <v>187566567</v>
      </c>
      <c r="W30" s="122">
        <v>16</v>
      </c>
      <c r="Y30" s="65"/>
    </row>
    <row r="31" spans="1:25" s="122" customFormat="1" ht="15" customHeight="1">
      <c r="A31" s="113">
        <v>17</v>
      </c>
      <c r="B31" s="114" t="s">
        <v>912</v>
      </c>
      <c r="C31" s="113" t="s">
        <v>873</v>
      </c>
      <c r="D31" s="115" t="s">
        <v>2607</v>
      </c>
      <c r="E31" s="65" t="s">
        <v>867</v>
      </c>
      <c r="F31" s="130" t="s">
        <v>2608</v>
      </c>
      <c r="G31" s="67" t="s">
        <v>868</v>
      </c>
      <c r="H31" s="67" t="s">
        <v>2609</v>
      </c>
      <c r="I31" s="67"/>
      <c r="J31" s="67"/>
      <c r="K31" s="67"/>
      <c r="L31" s="116"/>
      <c r="M31" s="64">
        <v>1210000</v>
      </c>
      <c r="N31" s="68">
        <v>0.045</v>
      </c>
      <c r="O31" s="117" t="s">
        <v>870</v>
      </c>
      <c r="P31" s="118">
        <v>10</v>
      </c>
      <c r="Q31" s="53">
        <v>381150</v>
      </c>
      <c r="R31" s="120" t="s">
        <v>886</v>
      </c>
      <c r="S31" s="119">
        <v>0</v>
      </c>
      <c r="T31" s="119">
        <v>0</v>
      </c>
      <c r="U31" s="120" t="s">
        <v>872</v>
      </c>
      <c r="V31" s="121">
        <v>187514223</v>
      </c>
      <c r="W31" s="122">
        <v>17</v>
      </c>
      <c r="Y31" s="65"/>
    </row>
    <row r="32" spans="1:25" s="122" customFormat="1" ht="15" customHeight="1">
      <c r="A32" s="113">
        <v>18</v>
      </c>
      <c r="B32" s="114" t="s">
        <v>2610</v>
      </c>
      <c r="C32" s="113" t="s">
        <v>2611</v>
      </c>
      <c r="D32" s="115" t="s">
        <v>2612</v>
      </c>
      <c r="E32" s="65" t="s">
        <v>867</v>
      </c>
      <c r="F32" s="65" t="s">
        <v>2613</v>
      </c>
      <c r="G32" s="67" t="s">
        <v>868</v>
      </c>
      <c r="H32" s="67" t="s">
        <v>2614</v>
      </c>
      <c r="I32" s="67"/>
      <c r="J32" s="67"/>
      <c r="K32" s="67"/>
      <c r="L32" s="116"/>
      <c r="M32" s="64">
        <v>1210000</v>
      </c>
      <c r="N32" s="68">
        <v>0.045</v>
      </c>
      <c r="O32" s="117" t="s">
        <v>870</v>
      </c>
      <c r="P32" s="118">
        <v>10</v>
      </c>
      <c r="Q32" s="53">
        <v>381150</v>
      </c>
      <c r="R32" s="120" t="s">
        <v>886</v>
      </c>
      <c r="S32" s="119">
        <v>0</v>
      </c>
      <c r="T32" s="119">
        <v>0</v>
      </c>
      <c r="U32" s="120" t="s">
        <v>872</v>
      </c>
      <c r="V32" s="121">
        <v>184275125</v>
      </c>
      <c r="W32" s="122">
        <v>18</v>
      </c>
      <c r="Y32" s="65"/>
    </row>
    <row r="33" spans="1:25" s="122" customFormat="1" ht="15" customHeight="1">
      <c r="A33" s="113">
        <v>19</v>
      </c>
      <c r="B33" s="114" t="s">
        <v>2615</v>
      </c>
      <c r="C33" s="113" t="s">
        <v>2616</v>
      </c>
      <c r="D33" s="115" t="s">
        <v>2617</v>
      </c>
      <c r="E33" s="65" t="s">
        <v>867</v>
      </c>
      <c r="F33" s="65" t="s">
        <v>2613</v>
      </c>
      <c r="G33" s="67" t="s">
        <v>868</v>
      </c>
      <c r="H33" s="67" t="s">
        <v>2618</v>
      </c>
      <c r="I33" s="67"/>
      <c r="J33" s="67"/>
      <c r="K33" s="67"/>
      <c r="L33" s="116"/>
      <c r="M33" s="64">
        <v>1210000</v>
      </c>
      <c r="N33" s="68">
        <v>0.045</v>
      </c>
      <c r="O33" s="117" t="s">
        <v>870</v>
      </c>
      <c r="P33" s="118">
        <v>10</v>
      </c>
      <c r="Q33" s="53">
        <v>381150</v>
      </c>
      <c r="R33" s="120" t="s">
        <v>886</v>
      </c>
      <c r="S33" s="119">
        <v>0</v>
      </c>
      <c r="T33" s="119">
        <v>0</v>
      </c>
      <c r="U33" s="120" t="s">
        <v>872</v>
      </c>
      <c r="V33" s="121">
        <v>187698577</v>
      </c>
      <c r="W33" s="122">
        <v>19</v>
      </c>
      <c r="Y33" s="65"/>
    </row>
    <row r="34" spans="1:25" s="122" customFormat="1" ht="15" customHeight="1">
      <c r="A34" s="113">
        <v>20</v>
      </c>
      <c r="B34" s="114" t="s">
        <v>2619</v>
      </c>
      <c r="C34" s="113" t="s">
        <v>2620</v>
      </c>
      <c r="D34" s="115" t="s">
        <v>2621</v>
      </c>
      <c r="E34" s="65" t="s">
        <v>867</v>
      </c>
      <c r="F34" s="65" t="s">
        <v>2613</v>
      </c>
      <c r="G34" s="67" t="s">
        <v>868</v>
      </c>
      <c r="H34" s="67" t="s">
        <v>2622</v>
      </c>
      <c r="I34" s="67"/>
      <c r="J34" s="67"/>
      <c r="K34" s="67"/>
      <c r="L34" s="116"/>
      <c r="M34" s="64">
        <v>1210000</v>
      </c>
      <c r="N34" s="68">
        <v>0.045</v>
      </c>
      <c r="O34" s="117" t="s">
        <v>870</v>
      </c>
      <c r="P34" s="118">
        <v>10</v>
      </c>
      <c r="Q34" s="53">
        <v>381150</v>
      </c>
      <c r="R34" s="120" t="s">
        <v>886</v>
      </c>
      <c r="S34" s="119">
        <v>0</v>
      </c>
      <c r="T34" s="119">
        <v>0</v>
      </c>
      <c r="U34" s="120" t="s">
        <v>872</v>
      </c>
      <c r="V34" s="121">
        <v>187609746</v>
      </c>
      <c r="W34" s="122">
        <v>20</v>
      </c>
      <c r="Y34" s="65"/>
    </row>
    <row r="35" spans="1:25" s="122" customFormat="1" ht="15" customHeight="1">
      <c r="A35" s="113">
        <v>21</v>
      </c>
      <c r="B35" s="114" t="s">
        <v>2623</v>
      </c>
      <c r="C35" s="113" t="s">
        <v>873</v>
      </c>
      <c r="D35" s="115" t="s">
        <v>2624</v>
      </c>
      <c r="E35" s="65" t="s">
        <v>867</v>
      </c>
      <c r="F35" s="65" t="s">
        <v>2613</v>
      </c>
      <c r="G35" s="67" t="s">
        <v>868</v>
      </c>
      <c r="H35" s="67" t="s">
        <v>2625</v>
      </c>
      <c r="I35" s="67"/>
      <c r="J35" s="67"/>
      <c r="K35" s="67"/>
      <c r="L35" s="116"/>
      <c r="M35" s="64">
        <v>1210000</v>
      </c>
      <c r="N35" s="68">
        <v>0.045</v>
      </c>
      <c r="O35" s="117" t="s">
        <v>870</v>
      </c>
      <c r="P35" s="118">
        <v>10</v>
      </c>
      <c r="Q35" s="53">
        <v>381150</v>
      </c>
      <c r="R35" s="120" t="s">
        <v>886</v>
      </c>
      <c r="S35" s="119">
        <v>0</v>
      </c>
      <c r="T35" s="119">
        <v>0</v>
      </c>
      <c r="U35" s="120" t="s">
        <v>872</v>
      </c>
      <c r="V35" s="121">
        <v>187514233</v>
      </c>
      <c r="W35" s="122">
        <v>21</v>
      </c>
      <c r="Y35" s="65"/>
    </row>
    <row r="36" spans="1:25" s="122" customFormat="1" ht="15" customHeight="1">
      <c r="A36" s="113">
        <v>22</v>
      </c>
      <c r="B36" s="114" t="s">
        <v>2626</v>
      </c>
      <c r="C36" s="113" t="s">
        <v>2627</v>
      </c>
      <c r="D36" s="115" t="s">
        <v>2628</v>
      </c>
      <c r="E36" s="65" t="s">
        <v>925</v>
      </c>
      <c r="F36" s="65" t="s">
        <v>2629</v>
      </c>
      <c r="G36" s="67" t="s">
        <v>868</v>
      </c>
      <c r="H36" s="67" t="s">
        <v>2630</v>
      </c>
      <c r="I36" s="67"/>
      <c r="J36" s="67"/>
      <c r="K36" s="67"/>
      <c r="L36" s="116"/>
      <c r="M36" s="64">
        <v>1210000</v>
      </c>
      <c r="N36" s="68">
        <v>0.045</v>
      </c>
      <c r="O36" s="117" t="s">
        <v>870</v>
      </c>
      <c r="P36" s="118">
        <v>10</v>
      </c>
      <c r="Q36" s="53">
        <v>381150</v>
      </c>
      <c r="R36" s="120" t="s">
        <v>1385</v>
      </c>
      <c r="S36" s="119">
        <v>0</v>
      </c>
      <c r="T36" s="119">
        <v>0</v>
      </c>
      <c r="U36" s="120" t="s">
        <v>872</v>
      </c>
      <c r="V36" s="121">
        <v>187567344</v>
      </c>
      <c r="W36" s="122">
        <v>22</v>
      </c>
      <c r="Y36" s="65"/>
    </row>
    <row r="37" spans="1:25" s="122" customFormat="1" ht="15" customHeight="1">
      <c r="A37" s="113">
        <v>23</v>
      </c>
      <c r="B37" s="114" t="s">
        <v>2631</v>
      </c>
      <c r="C37" s="113" t="s">
        <v>2632</v>
      </c>
      <c r="D37" s="115" t="s">
        <v>2633</v>
      </c>
      <c r="E37" s="65" t="s">
        <v>867</v>
      </c>
      <c r="F37" s="65" t="s">
        <v>2629</v>
      </c>
      <c r="G37" s="67" t="s">
        <v>868</v>
      </c>
      <c r="H37" s="67" t="s">
        <v>2634</v>
      </c>
      <c r="I37" s="67"/>
      <c r="J37" s="67"/>
      <c r="K37" s="67"/>
      <c r="L37" s="116"/>
      <c r="M37" s="64">
        <v>1210000</v>
      </c>
      <c r="N37" s="68">
        <v>0.045</v>
      </c>
      <c r="O37" s="117" t="s">
        <v>870</v>
      </c>
      <c r="P37" s="118">
        <v>10</v>
      </c>
      <c r="Q37" s="53">
        <v>381150</v>
      </c>
      <c r="R37" s="120" t="s">
        <v>1385</v>
      </c>
      <c r="S37" s="119">
        <v>0</v>
      </c>
      <c r="T37" s="119">
        <v>0</v>
      </c>
      <c r="U37" s="120" t="s">
        <v>872</v>
      </c>
      <c r="V37" s="121">
        <v>187652567</v>
      </c>
      <c r="W37" s="122">
        <v>23</v>
      </c>
      <c r="Y37" s="65"/>
    </row>
    <row r="38" spans="1:25" s="122" customFormat="1" ht="15" customHeight="1">
      <c r="A38" s="113">
        <v>24</v>
      </c>
      <c r="B38" s="114" t="s">
        <v>2635</v>
      </c>
      <c r="C38" s="113" t="s">
        <v>2636</v>
      </c>
      <c r="D38" s="115" t="s">
        <v>2637</v>
      </c>
      <c r="E38" s="65" t="s">
        <v>867</v>
      </c>
      <c r="F38" s="130" t="s">
        <v>2638</v>
      </c>
      <c r="G38" s="67" t="s">
        <v>868</v>
      </c>
      <c r="H38" s="67" t="s">
        <v>2639</v>
      </c>
      <c r="I38" s="67"/>
      <c r="J38" s="67"/>
      <c r="K38" s="67"/>
      <c r="L38" s="116"/>
      <c r="M38" s="64">
        <v>1210000</v>
      </c>
      <c r="N38" s="68">
        <v>0.045</v>
      </c>
      <c r="O38" s="117" t="s">
        <v>870</v>
      </c>
      <c r="P38" s="118">
        <v>10</v>
      </c>
      <c r="Q38" s="53">
        <v>381150</v>
      </c>
      <c r="R38" s="120" t="s">
        <v>1420</v>
      </c>
      <c r="S38" s="119">
        <v>0</v>
      </c>
      <c r="T38" s="119">
        <v>0</v>
      </c>
      <c r="U38" s="120" t="s">
        <v>872</v>
      </c>
      <c r="V38" s="121">
        <v>187592617</v>
      </c>
      <c r="W38" s="122">
        <v>24</v>
      </c>
      <c r="Y38" s="65"/>
    </row>
    <row r="39" spans="1:25" s="122" customFormat="1" ht="15" customHeight="1">
      <c r="A39" s="113">
        <v>25</v>
      </c>
      <c r="B39" s="114" t="s">
        <v>2640</v>
      </c>
      <c r="C39" s="113" t="s">
        <v>873</v>
      </c>
      <c r="D39" s="115" t="s">
        <v>2641</v>
      </c>
      <c r="E39" s="65" t="s">
        <v>867</v>
      </c>
      <c r="F39" s="130" t="s">
        <v>2642</v>
      </c>
      <c r="G39" s="67" t="s">
        <v>868</v>
      </c>
      <c r="H39" s="67" t="s">
        <v>2643</v>
      </c>
      <c r="I39" s="67"/>
      <c r="J39" s="67"/>
      <c r="K39" s="67"/>
      <c r="L39" s="116"/>
      <c r="M39" s="64">
        <v>1210000</v>
      </c>
      <c r="N39" s="68">
        <v>0.045</v>
      </c>
      <c r="O39" s="117" t="s">
        <v>870</v>
      </c>
      <c r="P39" s="118">
        <v>10</v>
      </c>
      <c r="Q39" s="53">
        <v>381150</v>
      </c>
      <c r="R39" s="120" t="s">
        <v>1256</v>
      </c>
      <c r="S39" s="119">
        <v>0</v>
      </c>
      <c r="T39" s="119">
        <v>0</v>
      </c>
      <c r="U39" s="120" t="s">
        <v>872</v>
      </c>
      <c r="V39" s="121">
        <v>184197596</v>
      </c>
      <c r="W39" s="122">
        <v>25</v>
      </c>
      <c r="Y39" s="65"/>
    </row>
    <row r="40" spans="1:25" s="122" customFormat="1" ht="15" customHeight="1">
      <c r="A40" s="113">
        <v>26</v>
      </c>
      <c r="B40" s="114" t="s">
        <v>2644</v>
      </c>
      <c r="C40" s="113" t="s">
        <v>2645</v>
      </c>
      <c r="D40" s="115" t="s">
        <v>2646</v>
      </c>
      <c r="E40" s="65" t="s">
        <v>867</v>
      </c>
      <c r="F40" s="130" t="s">
        <v>2647</v>
      </c>
      <c r="G40" s="67" t="s">
        <v>868</v>
      </c>
      <c r="H40" s="67" t="s">
        <v>2648</v>
      </c>
      <c r="I40" s="67"/>
      <c r="J40" s="67"/>
      <c r="K40" s="67"/>
      <c r="L40" s="116"/>
      <c r="M40" s="64">
        <v>1210000</v>
      </c>
      <c r="N40" s="68">
        <v>0.045</v>
      </c>
      <c r="O40" s="117" t="s">
        <v>870</v>
      </c>
      <c r="P40" s="118">
        <v>10</v>
      </c>
      <c r="Q40" s="53">
        <v>381150</v>
      </c>
      <c r="R40" s="120" t="s">
        <v>902</v>
      </c>
      <c r="S40" s="119">
        <v>0</v>
      </c>
      <c r="T40" s="119">
        <v>0</v>
      </c>
      <c r="U40" s="120" t="s">
        <v>872</v>
      </c>
      <c r="V40" s="121">
        <v>187619343</v>
      </c>
      <c r="W40" s="122">
        <v>26</v>
      </c>
      <c r="Y40" s="65"/>
    </row>
    <row r="41" spans="1:25" s="122" customFormat="1" ht="15" customHeight="1">
      <c r="A41" s="113">
        <v>27</v>
      </c>
      <c r="B41" s="114" t="s">
        <v>2649</v>
      </c>
      <c r="C41" s="113" t="s">
        <v>873</v>
      </c>
      <c r="D41" s="115" t="s">
        <v>2650</v>
      </c>
      <c r="E41" s="65" t="s">
        <v>925</v>
      </c>
      <c r="F41" s="130" t="s">
        <v>2651</v>
      </c>
      <c r="G41" s="67" t="s">
        <v>868</v>
      </c>
      <c r="H41" s="67" t="s">
        <v>2652</v>
      </c>
      <c r="I41" s="67"/>
      <c r="J41" s="67"/>
      <c r="K41" s="67"/>
      <c r="L41" s="116"/>
      <c r="M41" s="64">
        <v>1210000</v>
      </c>
      <c r="N41" s="68">
        <v>0.045</v>
      </c>
      <c r="O41" s="117" t="s">
        <v>870</v>
      </c>
      <c r="P41" s="118">
        <v>10</v>
      </c>
      <c r="Q41" s="53">
        <v>381150</v>
      </c>
      <c r="R41" s="120" t="s">
        <v>1434</v>
      </c>
      <c r="S41" s="119">
        <v>0</v>
      </c>
      <c r="T41" s="119">
        <v>0</v>
      </c>
      <c r="U41" s="120" t="s">
        <v>872</v>
      </c>
      <c r="V41" s="121">
        <v>187700406</v>
      </c>
      <c r="W41" s="122">
        <v>27</v>
      </c>
      <c r="Y41" s="65"/>
    </row>
    <row r="42" spans="1:25" s="122" customFormat="1" ht="15" customHeight="1">
      <c r="A42" s="113">
        <v>28</v>
      </c>
      <c r="B42" s="114" t="s">
        <v>2655</v>
      </c>
      <c r="C42" s="113" t="s">
        <v>873</v>
      </c>
      <c r="D42" s="115" t="s">
        <v>2656</v>
      </c>
      <c r="E42" s="65" t="s">
        <v>925</v>
      </c>
      <c r="F42" s="130" t="s">
        <v>2657</v>
      </c>
      <c r="G42" s="67" t="s">
        <v>868</v>
      </c>
      <c r="H42" s="67" t="s">
        <v>2658</v>
      </c>
      <c r="I42" s="67"/>
      <c r="J42" s="67"/>
      <c r="K42" s="67"/>
      <c r="L42" s="116"/>
      <c r="M42" s="64">
        <v>1210000</v>
      </c>
      <c r="N42" s="68">
        <v>0.045</v>
      </c>
      <c r="O42" s="117" t="s">
        <v>870</v>
      </c>
      <c r="P42" s="118">
        <v>10</v>
      </c>
      <c r="Q42" s="53">
        <v>381150</v>
      </c>
      <c r="R42" s="120" t="s">
        <v>1434</v>
      </c>
      <c r="S42" s="119">
        <v>0</v>
      </c>
      <c r="T42" s="119">
        <v>0</v>
      </c>
      <c r="U42" s="120" t="s">
        <v>872</v>
      </c>
      <c r="V42" s="121">
        <v>187476895</v>
      </c>
      <c r="W42" s="122">
        <v>28</v>
      </c>
      <c r="Y42" s="65"/>
    </row>
    <row r="43" spans="1:25" s="122" customFormat="1" ht="15" customHeight="1">
      <c r="A43" s="113">
        <v>29</v>
      </c>
      <c r="B43" s="114" t="s">
        <v>2659</v>
      </c>
      <c r="C43" s="113" t="s">
        <v>2660</v>
      </c>
      <c r="D43" s="115" t="s">
        <v>2621</v>
      </c>
      <c r="E43" s="65" t="s">
        <v>867</v>
      </c>
      <c r="F43" s="65" t="s">
        <v>2661</v>
      </c>
      <c r="G43" s="67" t="s">
        <v>868</v>
      </c>
      <c r="H43" s="67" t="s">
        <v>2662</v>
      </c>
      <c r="I43" s="67"/>
      <c r="J43" s="67"/>
      <c r="K43" s="67"/>
      <c r="L43" s="116"/>
      <c r="M43" s="64">
        <v>1210000</v>
      </c>
      <c r="N43" s="68">
        <v>0.045</v>
      </c>
      <c r="O43" s="117" t="s">
        <v>870</v>
      </c>
      <c r="P43" s="118">
        <v>10</v>
      </c>
      <c r="Q43" s="53">
        <v>381150</v>
      </c>
      <c r="R43" s="120" t="s">
        <v>937</v>
      </c>
      <c r="S43" s="119">
        <v>0</v>
      </c>
      <c r="T43" s="119">
        <v>0</v>
      </c>
      <c r="U43" s="120" t="s">
        <v>872</v>
      </c>
      <c r="V43" s="121">
        <v>187405633</v>
      </c>
      <c r="W43" s="122">
        <v>29</v>
      </c>
      <c r="Y43" s="65"/>
    </row>
    <row r="44" spans="1:25" s="122" customFormat="1" ht="15" customHeight="1">
      <c r="A44" s="113">
        <v>30</v>
      </c>
      <c r="B44" s="114" t="s">
        <v>2663</v>
      </c>
      <c r="C44" s="113" t="s">
        <v>2664</v>
      </c>
      <c r="D44" s="115" t="s">
        <v>2665</v>
      </c>
      <c r="E44" s="65" t="s">
        <v>867</v>
      </c>
      <c r="F44" s="65" t="s">
        <v>2661</v>
      </c>
      <c r="G44" s="67" t="s">
        <v>868</v>
      </c>
      <c r="H44" s="67" t="s">
        <v>2666</v>
      </c>
      <c r="I44" s="67"/>
      <c r="J44" s="67"/>
      <c r="K44" s="67"/>
      <c r="L44" s="116"/>
      <c r="M44" s="64">
        <v>1210000</v>
      </c>
      <c r="N44" s="68">
        <v>0.045</v>
      </c>
      <c r="O44" s="117" t="s">
        <v>870</v>
      </c>
      <c r="P44" s="118">
        <v>10</v>
      </c>
      <c r="Q44" s="53">
        <v>381150</v>
      </c>
      <c r="R44" s="120" t="s">
        <v>937</v>
      </c>
      <c r="S44" s="119">
        <v>0</v>
      </c>
      <c r="T44" s="119">
        <v>0</v>
      </c>
      <c r="U44" s="120" t="s">
        <v>872</v>
      </c>
      <c r="V44" s="121">
        <v>187607306</v>
      </c>
      <c r="W44" s="122">
        <v>30</v>
      </c>
      <c r="Y44" s="65"/>
    </row>
    <row r="45" spans="1:25" s="122" customFormat="1" ht="15" customHeight="1">
      <c r="A45" s="113">
        <v>31</v>
      </c>
      <c r="B45" s="114" t="s">
        <v>2667</v>
      </c>
      <c r="C45" s="113" t="s">
        <v>2668</v>
      </c>
      <c r="D45" s="115" t="s">
        <v>2669</v>
      </c>
      <c r="E45" s="65" t="s">
        <v>925</v>
      </c>
      <c r="F45" s="65" t="s">
        <v>2661</v>
      </c>
      <c r="G45" s="67" t="s">
        <v>868</v>
      </c>
      <c r="H45" s="67" t="s">
        <v>2670</v>
      </c>
      <c r="I45" s="67"/>
      <c r="J45" s="67"/>
      <c r="K45" s="67"/>
      <c r="L45" s="116"/>
      <c r="M45" s="64">
        <v>1210000</v>
      </c>
      <c r="N45" s="68">
        <v>0.045</v>
      </c>
      <c r="O45" s="117" t="s">
        <v>870</v>
      </c>
      <c r="P45" s="118">
        <v>10</v>
      </c>
      <c r="Q45" s="53">
        <v>381150</v>
      </c>
      <c r="R45" s="120" t="s">
        <v>937</v>
      </c>
      <c r="S45" s="119">
        <v>0</v>
      </c>
      <c r="T45" s="119">
        <v>0</v>
      </c>
      <c r="U45" s="120" t="s">
        <v>872</v>
      </c>
      <c r="V45" s="121">
        <v>187480999</v>
      </c>
      <c r="W45" s="122">
        <v>31</v>
      </c>
      <c r="Y45" s="65"/>
    </row>
    <row r="46" spans="1:25" s="122" customFormat="1" ht="15" customHeight="1">
      <c r="A46" s="113">
        <v>32</v>
      </c>
      <c r="B46" s="114" t="s">
        <v>2671</v>
      </c>
      <c r="C46" s="113" t="s">
        <v>2672</v>
      </c>
      <c r="D46" s="115" t="s">
        <v>2564</v>
      </c>
      <c r="E46" s="65" t="s">
        <v>867</v>
      </c>
      <c r="F46" s="65" t="s">
        <v>2661</v>
      </c>
      <c r="G46" s="67" t="s">
        <v>868</v>
      </c>
      <c r="H46" s="67" t="s">
        <v>2673</v>
      </c>
      <c r="I46" s="67"/>
      <c r="J46" s="67"/>
      <c r="K46" s="67"/>
      <c r="L46" s="116"/>
      <c r="M46" s="64">
        <v>1210000</v>
      </c>
      <c r="N46" s="68">
        <v>0.045</v>
      </c>
      <c r="O46" s="117" t="s">
        <v>870</v>
      </c>
      <c r="P46" s="118">
        <v>10</v>
      </c>
      <c r="Q46" s="53">
        <v>381150</v>
      </c>
      <c r="R46" s="120" t="s">
        <v>937</v>
      </c>
      <c r="S46" s="119">
        <v>0</v>
      </c>
      <c r="T46" s="119">
        <v>0</v>
      </c>
      <c r="U46" s="120" t="s">
        <v>872</v>
      </c>
      <c r="V46" s="121">
        <v>184204393</v>
      </c>
      <c r="W46" s="122">
        <v>32</v>
      </c>
      <c r="Y46" s="65"/>
    </row>
    <row r="47" spans="1:25" s="122" customFormat="1" ht="15" customHeight="1">
      <c r="A47" s="113">
        <v>33</v>
      </c>
      <c r="B47" s="114" t="s">
        <v>2674</v>
      </c>
      <c r="C47" s="113" t="s">
        <v>873</v>
      </c>
      <c r="D47" s="115" t="s">
        <v>2675</v>
      </c>
      <c r="E47" s="65" t="s">
        <v>925</v>
      </c>
      <c r="F47" s="65" t="s">
        <v>2676</v>
      </c>
      <c r="G47" s="67" t="s">
        <v>868</v>
      </c>
      <c r="H47" s="67" t="s">
        <v>2677</v>
      </c>
      <c r="I47" s="67"/>
      <c r="J47" s="67"/>
      <c r="K47" s="67"/>
      <c r="L47" s="116"/>
      <c r="M47" s="64">
        <v>1210000</v>
      </c>
      <c r="N47" s="68">
        <v>0.045</v>
      </c>
      <c r="O47" s="117" t="s">
        <v>870</v>
      </c>
      <c r="P47" s="118">
        <v>10</v>
      </c>
      <c r="Q47" s="53">
        <v>381150</v>
      </c>
      <c r="R47" s="120" t="s">
        <v>1112</v>
      </c>
      <c r="S47" s="119">
        <v>0</v>
      </c>
      <c r="T47" s="119">
        <v>0</v>
      </c>
      <c r="U47" s="120" t="s">
        <v>872</v>
      </c>
      <c r="V47" s="121">
        <v>184226169</v>
      </c>
      <c r="W47" s="122">
        <v>33</v>
      </c>
      <c r="Y47" s="65"/>
    </row>
    <row r="48" spans="1:25" s="122" customFormat="1" ht="15" customHeight="1">
      <c r="A48" s="113">
        <v>34</v>
      </c>
      <c r="B48" s="114" t="s">
        <v>2678</v>
      </c>
      <c r="C48" s="113" t="s">
        <v>873</v>
      </c>
      <c r="D48" s="115" t="s">
        <v>2679</v>
      </c>
      <c r="E48" s="65" t="s">
        <v>867</v>
      </c>
      <c r="F48" s="65" t="s">
        <v>2676</v>
      </c>
      <c r="G48" s="67" t="s">
        <v>868</v>
      </c>
      <c r="H48" s="67" t="s">
        <v>2680</v>
      </c>
      <c r="I48" s="67"/>
      <c r="J48" s="67"/>
      <c r="K48" s="67"/>
      <c r="L48" s="116"/>
      <c r="M48" s="64">
        <v>1210000</v>
      </c>
      <c r="N48" s="68">
        <v>0.045</v>
      </c>
      <c r="O48" s="117" t="s">
        <v>870</v>
      </c>
      <c r="P48" s="118">
        <v>10</v>
      </c>
      <c r="Q48" s="53">
        <v>381150</v>
      </c>
      <c r="R48" s="120" t="s">
        <v>1112</v>
      </c>
      <c r="S48" s="119">
        <v>0</v>
      </c>
      <c r="T48" s="119">
        <v>0</v>
      </c>
      <c r="U48" s="120" t="s">
        <v>872</v>
      </c>
      <c r="V48" s="121">
        <v>184305202</v>
      </c>
      <c r="W48" s="122">
        <v>34</v>
      </c>
      <c r="Y48" s="65"/>
    </row>
    <row r="49" spans="1:25" s="122" customFormat="1" ht="15" customHeight="1">
      <c r="A49" s="113">
        <v>35</v>
      </c>
      <c r="B49" s="114" t="s">
        <v>2581</v>
      </c>
      <c r="C49" s="113" t="s">
        <v>2685</v>
      </c>
      <c r="D49" s="115" t="s">
        <v>2686</v>
      </c>
      <c r="E49" s="65" t="s">
        <v>867</v>
      </c>
      <c r="F49" s="130" t="s">
        <v>2687</v>
      </c>
      <c r="G49" s="67" t="s">
        <v>868</v>
      </c>
      <c r="H49" s="67" t="s">
        <v>2688</v>
      </c>
      <c r="I49" s="67"/>
      <c r="J49" s="67"/>
      <c r="K49" s="67"/>
      <c r="L49" s="116"/>
      <c r="M49" s="64">
        <v>1210000</v>
      </c>
      <c r="N49" s="68">
        <v>0.045</v>
      </c>
      <c r="O49" s="117" t="s">
        <v>870</v>
      </c>
      <c r="P49" s="118">
        <v>10</v>
      </c>
      <c r="Q49" s="53">
        <v>381150</v>
      </c>
      <c r="R49" s="120" t="s">
        <v>1048</v>
      </c>
      <c r="S49" s="119">
        <v>0</v>
      </c>
      <c r="T49" s="119">
        <v>0</v>
      </c>
      <c r="U49" s="120" t="s">
        <v>872</v>
      </c>
      <c r="V49" s="121">
        <v>187582818</v>
      </c>
      <c r="W49" s="122">
        <v>35</v>
      </c>
      <c r="Y49" s="65"/>
    </row>
    <row r="50" spans="1:25" s="122" customFormat="1" ht="15" customHeight="1">
      <c r="A50" s="113">
        <v>36</v>
      </c>
      <c r="B50" s="114" t="s">
        <v>2689</v>
      </c>
      <c r="C50" s="113" t="s">
        <v>2690</v>
      </c>
      <c r="D50" s="115" t="s">
        <v>2691</v>
      </c>
      <c r="E50" s="65" t="s">
        <v>925</v>
      </c>
      <c r="F50" s="130" t="s">
        <v>2692</v>
      </c>
      <c r="G50" s="67" t="s">
        <v>868</v>
      </c>
      <c r="H50" s="67" t="s">
        <v>2693</v>
      </c>
      <c r="I50" s="67"/>
      <c r="J50" s="67"/>
      <c r="K50" s="67"/>
      <c r="L50" s="116"/>
      <c r="M50" s="64">
        <v>1210000</v>
      </c>
      <c r="N50" s="68">
        <v>0.045</v>
      </c>
      <c r="O50" s="117" t="s">
        <v>870</v>
      </c>
      <c r="P50" s="118">
        <v>10</v>
      </c>
      <c r="Q50" s="53">
        <v>381150</v>
      </c>
      <c r="R50" s="120" t="s">
        <v>937</v>
      </c>
      <c r="S50" s="119">
        <v>0</v>
      </c>
      <c r="T50" s="119">
        <v>0</v>
      </c>
      <c r="U50" s="120" t="s">
        <v>872</v>
      </c>
      <c r="V50" s="121">
        <v>187444079</v>
      </c>
      <c r="W50" s="122">
        <v>36</v>
      </c>
      <c r="Y50" s="65"/>
    </row>
    <row r="51" spans="1:25" s="122" customFormat="1" ht="15" customHeight="1">
      <c r="A51" s="113">
        <v>37</v>
      </c>
      <c r="B51" s="114" t="s">
        <v>2694</v>
      </c>
      <c r="C51" s="113" t="s">
        <v>2695</v>
      </c>
      <c r="D51" s="115" t="s">
        <v>2696</v>
      </c>
      <c r="E51" s="65" t="s">
        <v>867</v>
      </c>
      <c r="F51" s="130" t="s">
        <v>2692</v>
      </c>
      <c r="G51" s="67" t="s">
        <v>868</v>
      </c>
      <c r="H51" s="67" t="s">
        <v>2697</v>
      </c>
      <c r="I51" s="67"/>
      <c r="J51" s="67"/>
      <c r="K51" s="67"/>
      <c r="L51" s="116"/>
      <c r="M51" s="64">
        <v>1210000</v>
      </c>
      <c r="N51" s="68">
        <v>0.045</v>
      </c>
      <c r="O51" s="117" t="s">
        <v>870</v>
      </c>
      <c r="P51" s="118">
        <v>10</v>
      </c>
      <c r="Q51" s="53">
        <v>381150</v>
      </c>
      <c r="R51" s="120" t="s">
        <v>937</v>
      </c>
      <c r="S51" s="119">
        <v>0</v>
      </c>
      <c r="T51" s="119">
        <v>0</v>
      </c>
      <c r="U51" s="120" t="s">
        <v>872</v>
      </c>
      <c r="V51" s="121">
        <v>187699010</v>
      </c>
      <c r="W51" s="122">
        <v>37</v>
      </c>
      <c r="Y51" s="65"/>
    </row>
    <row r="52" spans="1:25" s="122" customFormat="1" ht="15" customHeight="1">
      <c r="A52" s="113">
        <v>38</v>
      </c>
      <c r="B52" s="114" t="s">
        <v>2698</v>
      </c>
      <c r="C52" s="113" t="s">
        <v>2699</v>
      </c>
      <c r="D52" s="115" t="s">
        <v>2700</v>
      </c>
      <c r="E52" s="65" t="s">
        <v>867</v>
      </c>
      <c r="F52" s="130" t="s">
        <v>2692</v>
      </c>
      <c r="G52" s="67" t="s">
        <v>868</v>
      </c>
      <c r="H52" s="67" t="s">
        <v>2701</v>
      </c>
      <c r="I52" s="67"/>
      <c r="J52" s="67"/>
      <c r="K52" s="67"/>
      <c r="L52" s="116"/>
      <c r="M52" s="64">
        <v>1210000</v>
      </c>
      <c r="N52" s="68">
        <v>0.045</v>
      </c>
      <c r="O52" s="117" t="s">
        <v>870</v>
      </c>
      <c r="P52" s="118">
        <v>10</v>
      </c>
      <c r="Q52" s="53">
        <v>381150</v>
      </c>
      <c r="R52" s="120" t="s">
        <v>937</v>
      </c>
      <c r="S52" s="119">
        <v>0</v>
      </c>
      <c r="T52" s="119">
        <v>0</v>
      </c>
      <c r="U52" s="120" t="s">
        <v>872</v>
      </c>
      <c r="V52" s="121" t="s">
        <v>2702</v>
      </c>
      <c r="W52" s="122">
        <v>38</v>
      </c>
      <c r="Y52" s="65"/>
    </row>
    <row r="53" spans="1:25" s="122" customFormat="1" ht="15" customHeight="1">
      <c r="A53" s="113">
        <v>39</v>
      </c>
      <c r="B53" s="114" t="s">
        <v>2703</v>
      </c>
      <c r="C53" s="113" t="s">
        <v>2704</v>
      </c>
      <c r="D53" s="115" t="s">
        <v>2705</v>
      </c>
      <c r="E53" s="65" t="s">
        <v>925</v>
      </c>
      <c r="F53" s="130" t="s">
        <v>2692</v>
      </c>
      <c r="G53" s="67" t="s">
        <v>868</v>
      </c>
      <c r="H53" s="67" t="s">
        <v>2706</v>
      </c>
      <c r="I53" s="67"/>
      <c r="J53" s="67"/>
      <c r="K53" s="67"/>
      <c r="L53" s="116"/>
      <c r="M53" s="64">
        <v>1210000</v>
      </c>
      <c r="N53" s="68">
        <v>0.045</v>
      </c>
      <c r="O53" s="117" t="s">
        <v>870</v>
      </c>
      <c r="P53" s="118">
        <v>10</v>
      </c>
      <c r="Q53" s="53">
        <v>381150</v>
      </c>
      <c r="R53" s="120" t="s">
        <v>937</v>
      </c>
      <c r="S53" s="119">
        <v>0</v>
      </c>
      <c r="T53" s="119">
        <v>0</v>
      </c>
      <c r="U53" s="120" t="s">
        <v>872</v>
      </c>
      <c r="V53" s="121">
        <v>184209392</v>
      </c>
      <c r="W53" s="122">
        <v>39</v>
      </c>
      <c r="Y53" s="65"/>
    </row>
    <row r="54" spans="1:25" s="122" customFormat="1" ht="15" customHeight="1">
      <c r="A54" s="113">
        <v>40</v>
      </c>
      <c r="B54" s="114" t="s">
        <v>2707</v>
      </c>
      <c r="C54" s="113" t="s">
        <v>2708</v>
      </c>
      <c r="D54" s="115" t="s">
        <v>2709</v>
      </c>
      <c r="E54" s="65" t="s">
        <v>925</v>
      </c>
      <c r="F54" s="130" t="s">
        <v>2692</v>
      </c>
      <c r="G54" s="67" t="s">
        <v>868</v>
      </c>
      <c r="H54" s="67" t="s">
        <v>2710</v>
      </c>
      <c r="I54" s="67"/>
      <c r="J54" s="67"/>
      <c r="K54" s="67"/>
      <c r="L54" s="116"/>
      <c r="M54" s="64">
        <v>1210000</v>
      </c>
      <c r="N54" s="68">
        <v>0.045</v>
      </c>
      <c r="O54" s="117" t="s">
        <v>870</v>
      </c>
      <c r="P54" s="118">
        <v>10</v>
      </c>
      <c r="Q54" s="53">
        <v>381150</v>
      </c>
      <c r="R54" s="120" t="s">
        <v>937</v>
      </c>
      <c r="S54" s="119">
        <v>0</v>
      </c>
      <c r="T54" s="119">
        <v>0</v>
      </c>
      <c r="U54" s="120" t="s">
        <v>872</v>
      </c>
      <c r="V54" s="121" t="s">
        <v>2711</v>
      </c>
      <c r="W54" s="122">
        <v>40</v>
      </c>
      <c r="Y54" s="65"/>
    </row>
    <row r="55" spans="1:25" s="122" customFormat="1" ht="15" customHeight="1">
      <c r="A55" s="113">
        <v>41</v>
      </c>
      <c r="B55" s="114" t="s">
        <v>2712</v>
      </c>
      <c r="C55" s="113" t="s">
        <v>2713</v>
      </c>
      <c r="D55" s="115" t="s">
        <v>2714</v>
      </c>
      <c r="E55" s="65" t="s">
        <v>925</v>
      </c>
      <c r="F55" s="130" t="s">
        <v>2692</v>
      </c>
      <c r="G55" s="67" t="s">
        <v>868</v>
      </c>
      <c r="H55" s="67" t="s">
        <v>2715</v>
      </c>
      <c r="I55" s="67"/>
      <c r="J55" s="67"/>
      <c r="K55" s="67"/>
      <c r="L55" s="116"/>
      <c r="M55" s="64">
        <v>1210000</v>
      </c>
      <c r="N55" s="68">
        <v>0.045</v>
      </c>
      <c r="O55" s="117" t="s">
        <v>870</v>
      </c>
      <c r="P55" s="118">
        <v>10</v>
      </c>
      <c r="Q55" s="53">
        <v>381150</v>
      </c>
      <c r="R55" s="120" t="s">
        <v>937</v>
      </c>
      <c r="S55" s="119">
        <v>0</v>
      </c>
      <c r="T55" s="119">
        <v>0</v>
      </c>
      <c r="U55" s="120" t="s">
        <v>872</v>
      </c>
      <c r="V55" s="121">
        <v>187736159</v>
      </c>
      <c r="W55" s="122">
        <v>41</v>
      </c>
      <c r="Y55" s="65"/>
    </row>
    <row r="56" spans="1:25" s="122" customFormat="1" ht="15" customHeight="1">
      <c r="A56" s="113">
        <v>42</v>
      </c>
      <c r="B56" s="114" t="s">
        <v>2716</v>
      </c>
      <c r="C56" s="113" t="s">
        <v>873</v>
      </c>
      <c r="D56" s="115" t="s">
        <v>2717</v>
      </c>
      <c r="E56" s="65" t="s">
        <v>867</v>
      </c>
      <c r="F56" s="65" t="s">
        <v>2718</v>
      </c>
      <c r="G56" s="67" t="s">
        <v>868</v>
      </c>
      <c r="H56" s="67" t="s">
        <v>2719</v>
      </c>
      <c r="I56" s="67"/>
      <c r="J56" s="67"/>
      <c r="K56" s="67"/>
      <c r="L56" s="116"/>
      <c r="M56" s="64">
        <v>1210000</v>
      </c>
      <c r="N56" s="68">
        <v>0.045</v>
      </c>
      <c r="O56" s="117" t="s">
        <v>870</v>
      </c>
      <c r="P56" s="118">
        <v>10</v>
      </c>
      <c r="Q56" s="53">
        <v>381150</v>
      </c>
      <c r="R56" s="120" t="s">
        <v>937</v>
      </c>
      <c r="S56" s="119">
        <v>0</v>
      </c>
      <c r="T56" s="119">
        <v>0</v>
      </c>
      <c r="U56" s="120" t="s">
        <v>872</v>
      </c>
      <c r="V56" s="121" t="s">
        <v>873</v>
      </c>
      <c r="W56" s="122">
        <v>42</v>
      </c>
      <c r="Y56" s="65"/>
    </row>
    <row r="57" spans="1:25" s="122" customFormat="1" ht="15" customHeight="1">
      <c r="A57" s="113">
        <v>43</v>
      </c>
      <c r="B57" s="114" t="s">
        <v>2720</v>
      </c>
      <c r="C57" s="113" t="s">
        <v>2721</v>
      </c>
      <c r="D57" s="115" t="s">
        <v>954</v>
      </c>
      <c r="E57" s="65" t="s">
        <v>925</v>
      </c>
      <c r="F57" s="130" t="s">
        <v>2722</v>
      </c>
      <c r="G57" s="67" t="s">
        <v>868</v>
      </c>
      <c r="H57" s="67" t="s">
        <v>2723</v>
      </c>
      <c r="I57" s="67"/>
      <c r="J57" s="67"/>
      <c r="K57" s="67"/>
      <c r="L57" s="116"/>
      <c r="M57" s="64">
        <v>1210000</v>
      </c>
      <c r="N57" s="68">
        <v>0.045</v>
      </c>
      <c r="O57" s="117" t="s">
        <v>870</v>
      </c>
      <c r="P57" s="118">
        <v>10</v>
      </c>
      <c r="Q57" s="53">
        <v>381150</v>
      </c>
      <c r="R57" s="120" t="s">
        <v>1434</v>
      </c>
      <c r="S57" s="119">
        <v>0</v>
      </c>
      <c r="T57" s="119">
        <v>0</v>
      </c>
      <c r="U57" s="120" t="s">
        <v>872</v>
      </c>
      <c r="V57" s="121">
        <v>174825660</v>
      </c>
      <c r="W57" s="122">
        <v>43</v>
      </c>
      <c r="Y57" s="65"/>
    </row>
    <row r="58" spans="1:25" s="122" customFormat="1" ht="15" customHeight="1">
      <c r="A58" s="113">
        <v>44</v>
      </c>
      <c r="B58" s="114" t="s">
        <v>2724</v>
      </c>
      <c r="C58" s="113" t="s">
        <v>873</v>
      </c>
      <c r="D58" s="115" t="s">
        <v>1203</v>
      </c>
      <c r="E58" s="65" t="s">
        <v>925</v>
      </c>
      <c r="F58" s="65" t="s">
        <v>2725</v>
      </c>
      <c r="G58" s="67" t="s">
        <v>868</v>
      </c>
      <c r="H58" s="67" t="s">
        <v>2726</v>
      </c>
      <c r="I58" s="67"/>
      <c r="J58" s="67"/>
      <c r="K58" s="67"/>
      <c r="L58" s="116"/>
      <c r="M58" s="64">
        <v>1210000</v>
      </c>
      <c r="N58" s="68">
        <v>0.045</v>
      </c>
      <c r="O58" s="117" t="s">
        <v>870</v>
      </c>
      <c r="P58" s="118">
        <v>10</v>
      </c>
      <c r="Q58" s="53">
        <v>381150</v>
      </c>
      <c r="R58" s="120" t="s">
        <v>1112</v>
      </c>
      <c r="S58" s="119">
        <v>0</v>
      </c>
      <c r="T58" s="119">
        <v>0</v>
      </c>
      <c r="U58" s="120" t="s">
        <v>872</v>
      </c>
      <c r="V58" s="121">
        <v>221439594</v>
      </c>
      <c r="W58" s="122">
        <v>44</v>
      </c>
      <c r="Y58" s="65"/>
    </row>
    <row r="59" spans="1:25" s="122" customFormat="1" ht="15" customHeight="1">
      <c r="A59" s="113">
        <v>45</v>
      </c>
      <c r="B59" s="114" t="s">
        <v>2727</v>
      </c>
      <c r="C59" s="113" t="s">
        <v>2728</v>
      </c>
      <c r="D59" s="115" t="s">
        <v>2070</v>
      </c>
      <c r="E59" s="65" t="s">
        <v>925</v>
      </c>
      <c r="F59" s="65" t="s">
        <v>2725</v>
      </c>
      <c r="G59" s="67" t="s">
        <v>868</v>
      </c>
      <c r="H59" s="67" t="s">
        <v>2729</v>
      </c>
      <c r="I59" s="67"/>
      <c r="J59" s="67"/>
      <c r="K59" s="67"/>
      <c r="L59" s="116"/>
      <c r="M59" s="64">
        <v>1210000</v>
      </c>
      <c r="N59" s="68">
        <v>0.045</v>
      </c>
      <c r="O59" s="117" t="s">
        <v>870</v>
      </c>
      <c r="P59" s="118">
        <v>10</v>
      </c>
      <c r="Q59" s="53">
        <v>381150</v>
      </c>
      <c r="R59" s="120" t="s">
        <v>1112</v>
      </c>
      <c r="S59" s="119">
        <v>0</v>
      </c>
      <c r="T59" s="119">
        <v>0</v>
      </c>
      <c r="U59" s="120" t="s">
        <v>872</v>
      </c>
      <c r="V59" s="121">
        <v>230875526</v>
      </c>
      <c r="W59" s="122">
        <v>45</v>
      </c>
      <c r="Y59" s="65"/>
    </row>
    <row r="60" spans="1:25" s="122" customFormat="1" ht="15" customHeight="1">
      <c r="A60" s="113">
        <v>46</v>
      </c>
      <c r="B60" s="114" t="s">
        <v>2730</v>
      </c>
      <c r="C60" s="113" t="s">
        <v>873</v>
      </c>
      <c r="D60" s="115" t="s">
        <v>2731</v>
      </c>
      <c r="E60" s="65" t="s">
        <v>867</v>
      </c>
      <c r="F60" s="65" t="s">
        <v>2725</v>
      </c>
      <c r="G60" s="67" t="s">
        <v>868</v>
      </c>
      <c r="H60" s="67" t="s">
        <v>2732</v>
      </c>
      <c r="I60" s="67"/>
      <c r="J60" s="67"/>
      <c r="K60" s="67"/>
      <c r="L60" s="116"/>
      <c r="M60" s="64">
        <v>1210000</v>
      </c>
      <c r="N60" s="68">
        <v>0.045</v>
      </c>
      <c r="O60" s="117" t="s">
        <v>870</v>
      </c>
      <c r="P60" s="118">
        <v>10</v>
      </c>
      <c r="Q60" s="53">
        <v>381150</v>
      </c>
      <c r="R60" s="120" t="s">
        <v>1112</v>
      </c>
      <c r="S60" s="119">
        <v>0</v>
      </c>
      <c r="T60" s="119">
        <v>0</v>
      </c>
      <c r="U60" s="120" t="s">
        <v>872</v>
      </c>
      <c r="V60" s="121">
        <v>174968213</v>
      </c>
      <c r="W60" s="122">
        <v>46</v>
      </c>
      <c r="Y60" s="65"/>
    </row>
    <row r="61" spans="1:25" s="122" customFormat="1" ht="15" customHeight="1">
      <c r="A61" s="113">
        <v>47</v>
      </c>
      <c r="B61" s="114" t="s">
        <v>2733</v>
      </c>
      <c r="C61" s="113" t="s">
        <v>873</v>
      </c>
      <c r="D61" s="115" t="s">
        <v>2653</v>
      </c>
      <c r="E61" s="65" t="s">
        <v>867</v>
      </c>
      <c r="F61" s="65" t="s">
        <v>2725</v>
      </c>
      <c r="G61" s="67" t="s">
        <v>868</v>
      </c>
      <c r="H61" s="67" t="s">
        <v>2734</v>
      </c>
      <c r="I61" s="67"/>
      <c r="J61" s="67"/>
      <c r="K61" s="67"/>
      <c r="L61" s="116"/>
      <c r="M61" s="64">
        <v>1210000</v>
      </c>
      <c r="N61" s="68">
        <v>0.045</v>
      </c>
      <c r="O61" s="117" t="s">
        <v>870</v>
      </c>
      <c r="P61" s="118">
        <v>10</v>
      </c>
      <c r="Q61" s="53">
        <v>381150</v>
      </c>
      <c r="R61" s="120" t="s">
        <v>1112</v>
      </c>
      <c r="S61" s="119">
        <v>0</v>
      </c>
      <c r="T61" s="119">
        <v>0</v>
      </c>
      <c r="U61" s="120" t="s">
        <v>872</v>
      </c>
      <c r="V61" s="121">
        <v>187673778</v>
      </c>
      <c r="W61" s="122">
        <v>47</v>
      </c>
      <c r="Y61" s="65"/>
    </row>
    <row r="62" spans="1:25" s="122" customFormat="1" ht="15" customHeight="1">
      <c r="A62" s="113">
        <v>48</v>
      </c>
      <c r="B62" s="114" t="s">
        <v>2735</v>
      </c>
      <c r="C62" s="113" t="s">
        <v>873</v>
      </c>
      <c r="D62" s="115" t="s">
        <v>2612</v>
      </c>
      <c r="E62" s="65" t="s">
        <v>867</v>
      </c>
      <c r="F62" s="65" t="s">
        <v>2725</v>
      </c>
      <c r="G62" s="67" t="s">
        <v>868</v>
      </c>
      <c r="H62" s="67" t="s">
        <v>2736</v>
      </c>
      <c r="I62" s="67"/>
      <c r="J62" s="67"/>
      <c r="K62" s="67"/>
      <c r="L62" s="116"/>
      <c r="M62" s="64">
        <v>1210000</v>
      </c>
      <c r="N62" s="68">
        <v>0.045</v>
      </c>
      <c r="O62" s="117" t="s">
        <v>870</v>
      </c>
      <c r="P62" s="118">
        <v>10</v>
      </c>
      <c r="Q62" s="53">
        <v>381150</v>
      </c>
      <c r="R62" s="120" t="s">
        <v>1112</v>
      </c>
      <c r="S62" s="119">
        <v>0</v>
      </c>
      <c r="T62" s="119">
        <v>0</v>
      </c>
      <c r="U62" s="120" t="s">
        <v>872</v>
      </c>
      <c r="V62" s="121">
        <v>233224212</v>
      </c>
      <c r="W62" s="122">
        <v>48</v>
      </c>
      <c r="Y62" s="65"/>
    </row>
    <row r="63" spans="1:25" s="122" customFormat="1" ht="15" customHeight="1">
      <c r="A63" s="113">
        <v>49</v>
      </c>
      <c r="B63" s="114" t="s">
        <v>2737</v>
      </c>
      <c r="C63" s="113" t="s">
        <v>2738</v>
      </c>
      <c r="D63" s="115" t="s">
        <v>2739</v>
      </c>
      <c r="E63" s="65" t="s">
        <v>925</v>
      </c>
      <c r="F63" s="65" t="s">
        <v>2725</v>
      </c>
      <c r="G63" s="67" t="s">
        <v>868</v>
      </c>
      <c r="H63" s="67" t="s">
        <v>2740</v>
      </c>
      <c r="I63" s="67"/>
      <c r="J63" s="67"/>
      <c r="K63" s="67"/>
      <c r="L63" s="116"/>
      <c r="M63" s="64">
        <v>1210000</v>
      </c>
      <c r="N63" s="68">
        <v>0.045</v>
      </c>
      <c r="O63" s="117" t="s">
        <v>870</v>
      </c>
      <c r="P63" s="118">
        <v>10</v>
      </c>
      <c r="Q63" s="53">
        <v>381150</v>
      </c>
      <c r="R63" s="120" t="s">
        <v>1112</v>
      </c>
      <c r="S63" s="119">
        <v>0</v>
      </c>
      <c r="T63" s="119">
        <v>0</v>
      </c>
      <c r="U63" s="120" t="s">
        <v>872</v>
      </c>
      <c r="V63" s="121">
        <v>63446140</v>
      </c>
      <c r="W63" s="122">
        <v>49</v>
      </c>
      <c r="Y63" s="65"/>
    </row>
    <row r="64" spans="1:25" s="122" customFormat="1" ht="15" customHeight="1">
      <c r="A64" s="113">
        <v>50</v>
      </c>
      <c r="B64" s="114" t="s">
        <v>2741</v>
      </c>
      <c r="C64" s="113" t="s">
        <v>2742</v>
      </c>
      <c r="D64" s="115" t="s">
        <v>2743</v>
      </c>
      <c r="E64" s="65" t="s">
        <v>925</v>
      </c>
      <c r="F64" s="65" t="s">
        <v>2725</v>
      </c>
      <c r="G64" s="67" t="s">
        <v>868</v>
      </c>
      <c r="H64" s="67" t="s">
        <v>2744</v>
      </c>
      <c r="I64" s="67"/>
      <c r="J64" s="67"/>
      <c r="K64" s="67"/>
      <c r="L64" s="116"/>
      <c r="M64" s="64">
        <v>1210000</v>
      </c>
      <c r="N64" s="68">
        <v>0.045</v>
      </c>
      <c r="O64" s="117" t="s">
        <v>870</v>
      </c>
      <c r="P64" s="118">
        <v>10</v>
      </c>
      <c r="Q64" s="53">
        <v>381150</v>
      </c>
      <c r="R64" s="120" t="s">
        <v>1112</v>
      </c>
      <c r="S64" s="119">
        <v>0</v>
      </c>
      <c r="T64" s="119">
        <v>0</v>
      </c>
      <c r="U64" s="120" t="s">
        <v>872</v>
      </c>
      <c r="V64" s="121">
        <v>187687059</v>
      </c>
      <c r="W64" s="122">
        <v>50</v>
      </c>
      <c r="Y64" s="65"/>
    </row>
    <row r="65" spans="1:25" s="122" customFormat="1" ht="15" customHeight="1">
      <c r="A65" s="113">
        <v>51</v>
      </c>
      <c r="B65" s="114" t="s">
        <v>2745</v>
      </c>
      <c r="C65" s="113" t="s">
        <v>2746</v>
      </c>
      <c r="D65" s="115" t="s">
        <v>2747</v>
      </c>
      <c r="E65" s="65" t="s">
        <v>867</v>
      </c>
      <c r="F65" s="65" t="s">
        <v>2748</v>
      </c>
      <c r="G65" s="67" t="s">
        <v>868</v>
      </c>
      <c r="H65" s="67" t="s">
        <v>2749</v>
      </c>
      <c r="I65" s="67"/>
      <c r="J65" s="67"/>
      <c r="K65" s="67"/>
      <c r="L65" s="116"/>
      <c r="M65" s="64">
        <v>1210000</v>
      </c>
      <c r="N65" s="68">
        <v>0.045</v>
      </c>
      <c r="O65" s="117" t="s">
        <v>870</v>
      </c>
      <c r="P65" s="118">
        <v>10</v>
      </c>
      <c r="Q65" s="53">
        <v>381150</v>
      </c>
      <c r="R65" s="120" t="s">
        <v>937</v>
      </c>
      <c r="S65" s="119">
        <v>0</v>
      </c>
      <c r="T65" s="119">
        <v>0</v>
      </c>
      <c r="U65" s="120" t="s">
        <v>872</v>
      </c>
      <c r="V65" s="121" t="s">
        <v>873</v>
      </c>
      <c r="W65" s="122">
        <v>51</v>
      </c>
      <c r="Y65" s="65"/>
    </row>
    <row r="66" spans="1:25" s="122" customFormat="1" ht="15" customHeight="1">
      <c r="A66" s="113">
        <v>52</v>
      </c>
      <c r="B66" s="114" t="s">
        <v>2750</v>
      </c>
      <c r="C66" s="113" t="s">
        <v>2751</v>
      </c>
      <c r="D66" s="115" t="s">
        <v>2752</v>
      </c>
      <c r="E66" s="65" t="s">
        <v>867</v>
      </c>
      <c r="F66" s="65" t="s">
        <v>2748</v>
      </c>
      <c r="G66" s="67" t="s">
        <v>868</v>
      </c>
      <c r="H66" s="67" t="s">
        <v>2753</v>
      </c>
      <c r="I66" s="67"/>
      <c r="J66" s="67"/>
      <c r="K66" s="67"/>
      <c r="L66" s="116"/>
      <c r="M66" s="64">
        <v>1210000</v>
      </c>
      <c r="N66" s="68">
        <v>0.045</v>
      </c>
      <c r="O66" s="117" t="s">
        <v>870</v>
      </c>
      <c r="P66" s="118">
        <v>10</v>
      </c>
      <c r="Q66" s="53">
        <v>381150</v>
      </c>
      <c r="R66" s="120" t="s">
        <v>937</v>
      </c>
      <c r="S66" s="119">
        <v>0</v>
      </c>
      <c r="T66" s="119">
        <v>0</v>
      </c>
      <c r="U66" s="120" t="s">
        <v>872</v>
      </c>
      <c r="V66" s="121">
        <v>184255036</v>
      </c>
      <c r="W66" s="122">
        <v>52</v>
      </c>
      <c r="Y66" s="65"/>
    </row>
    <row r="67" spans="1:25" s="122" customFormat="1" ht="15" customHeight="1">
      <c r="A67" s="113">
        <v>53</v>
      </c>
      <c r="B67" s="114" t="s">
        <v>968</v>
      </c>
      <c r="C67" s="113" t="s">
        <v>2754</v>
      </c>
      <c r="D67" s="115" t="s">
        <v>2755</v>
      </c>
      <c r="E67" s="65" t="s">
        <v>867</v>
      </c>
      <c r="F67" s="65" t="s">
        <v>2748</v>
      </c>
      <c r="G67" s="67" t="s">
        <v>868</v>
      </c>
      <c r="H67" s="67" t="s">
        <v>2756</v>
      </c>
      <c r="I67" s="67"/>
      <c r="J67" s="67"/>
      <c r="K67" s="67"/>
      <c r="L67" s="116"/>
      <c r="M67" s="64">
        <v>1210000</v>
      </c>
      <c r="N67" s="68">
        <v>0.045</v>
      </c>
      <c r="O67" s="117" t="s">
        <v>870</v>
      </c>
      <c r="P67" s="118">
        <v>10</v>
      </c>
      <c r="Q67" s="53">
        <v>381150</v>
      </c>
      <c r="R67" s="120" t="s">
        <v>937</v>
      </c>
      <c r="S67" s="119">
        <v>0</v>
      </c>
      <c r="T67" s="119">
        <v>0</v>
      </c>
      <c r="U67" s="120" t="s">
        <v>872</v>
      </c>
      <c r="V67" s="121">
        <v>187591545</v>
      </c>
      <c r="W67" s="122">
        <v>53</v>
      </c>
      <c r="Y67" s="65"/>
    </row>
    <row r="68" spans="1:25" s="122" customFormat="1" ht="15" customHeight="1">
      <c r="A68" s="113">
        <v>54</v>
      </c>
      <c r="B68" s="114" t="s">
        <v>2757</v>
      </c>
      <c r="C68" s="113" t="s">
        <v>2758</v>
      </c>
      <c r="D68" s="115" t="s">
        <v>2759</v>
      </c>
      <c r="E68" s="65" t="s">
        <v>867</v>
      </c>
      <c r="F68" s="65" t="s">
        <v>2748</v>
      </c>
      <c r="G68" s="67" t="s">
        <v>868</v>
      </c>
      <c r="H68" s="67" t="s">
        <v>2760</v>
      </c>
      <c r="I68" s="67"/>
      <c r="J68" s="67"/>
      <c r="K68" s="67"/>
      <c r="L68" s="116"/>
      <c r="M68" s="64">
        <v>1210000</v>
      </c>
      <c r="N68" s="68">
        <v>0.045</v>
      </c>
      <c r="O68" s="117" t="s">
        <v>870</v>
      </c>
      <c r="P68" s="118">
        <v>10</v>
      </c>
      <c r="Q68" s="53">
        <v>381150</v>
      </c>
      <c r="R68" s="120" t="s">
        <v>937</v>
      </c>
      <c r="S68" s="119">
        <v>0</v>
      </c>
      <c r="T68" s="119">
        <v>0</v>
      </c>
      <c r="U68" s="120" t="s">
        <v>872</v>
      </c>
      <c r="V68" s="121">
        <v>184242995</v>
      </c>
      <c r="W68" s="122">
        <v>54</v>
      </c>
      <c r="Y68" s="65"/>
    </row>
    <row r="69" spans="1:25" s="122" customFormat="1" ht="15" customHeight="1">
      <c r="A69" s="113">
        <v>55</v>
      </c>
      <c r="B69" s="114" t="s">
        <v>2761</v>
      </c>
      <c r="C69" s="113" t="s">
        <v>2762</v>
      </c>
      <c r="D69" s="115" t="s">
        <v>2763</v>
      </c>
      <c r="E69" s="65" t="s">
        <v>867</v>
      </c>
      <c r="F69" s="65" t="s">
        <v>2748</v>
      </c>
      <c r="G69" s="67" t="s">
        <v>868</v>
      </c>
      <c r="H69" s="67" t="s">
        <v>2764</v>
      </c>
      <c r="I69" s="67"/>
      <c r="J69" s="67"/>
      <c r="K69" s="67"/>
      <c r="L69" s="116"/>
      <c r="M69" s="64">
        <v>1210000</v>
      </c>
      <c r="N69" s="68">
        <v>0.045</v>
      </c>
      <c r="O69" s="117" t="s">
        <v>870</v>
      </c>
      <c r="P69" s="118">
        <v>10</v>
      </c>
      <c r="Q69" s="53">
        <v>381150</v>
      </c>
      <c r="R69" s="120" t="s">
        <v>937</v>
      </c>
      <c r="S69" s="119">
        <v>0</v>
      </c>
      <c r="T69" s="119">
        <v>0</v>
      </c>
      <c r="U69" s="120" t="s">
        <v>872</v>
      </c>
      <c r="V69" s="121">
        <v>187460216</v>
      </c>
      <c r="W69" s="122">
        <v>55</v>
      </c>
      <c r="Y69" s="65"/>
    </row>
    <row r="70" spans="1:25" s="122" customFormat="1" ht="15" customHeight="1">
      <c r="A70" s="113">
        <v>56</v>
      </c>
      <c r="B70" s="114" t="s">
        <v>2765</v>
      </c>
      <c r="C70" s="113" t="s">
        <v>2766</v>
      </c>
      <c r="D70" s="115" t="s">
        <v>2767</v>
      </c>
      <c r="E70" s="65" t="s">
        <v>867</v>
      </c>
      <c r="F70" s="65" t="s">
        <v>2748</v>
      </c>
      <c r="G70" s="67" t="s">
        <v>868</v>
      </c>
      <c r="H70" s="67" t="s">
        <v>2768</v>
      </c>
      <c r="I70" s="67"/>
      <c r="J70" s="67"/>
      <c r="K70" s="67"/>
      <c r="L70" s="116"/>
      <c r="M70" s="64">
        <v>1210000</v>
      </c>
      <c r="N70" s="68">
        <v>0.045</v>
      </c>
      <c r="O70" s="117" t="s">
        <v>870</v>
      </c>
      <c r="P70" s="118">
        <v>10</v>
      </c>
      <c r="Q70" s="53">
        <v>381150</v>
      </c>
      <c r="R70" s="120" t="s">
        <v>937</v>
      </c>
      <c r="S70" s="119">
        <v>0</v>
      </c>
      <c r="T70" s="119">
        <v>0</v>
      </c>
      <c r="U70" s="120" t="s">
        <v>872</v>
      </c>
      <c r="V70" s="121">
        <v>184255458</v>
      </c>
      <c r="W70" s="122">
        <v>56</v>
      </c>
      <c r="Y70" s="65"/>
    </row>
    <row r="71" spans="1:25" s="122" customFormat="1" ht="15" customHeight="1">
      <c r="A71" s="113">
        <v>57</v>
      </c>
      <c r="B71" s="114" t="s">
        <v>2769</v>
      </c>
      <c r="C71" s="113" t="s">
        <v>873</v>
      </c>
      <c r="D71" s="115" t="s">
        <v>2770</v>
      </c>
      <c r="E71" s="65" t="s">
        <v>867</v>
      </c>
      <c r="F71" s="65" t="s">
        <v>2748</v>
      </c>
      <c r="G71" s="67" t="s">
        <v>868</v>
      </c>
      <c r="H71" s="67" t="s">
        <v>2771</v>
      </c>
      <c r="I71" s="67"/>
      <c r="J71" s="67"/>
      <c r="K71" s="67"/>
      <c r="L71" s="116"/>
      <c r="M71" s="64">
        <v>1210000</v>
      </c>
      <c r="N71" s="68">
        <v>0.045</v>
      </c>
      <c r="O71" s="117" t="s">
        <v>870</v>
      </c>
      <c r="P71" s="118">
        <v>10</v>
      </c>
      <c r="Q71" s="53">
        <v>381150</v>
      </c>
      <c r="R71" s="120" t="s">
        <v>937</v>
      </c>
      <c r="S71" s="119">
        <v>0</v>
      </c>
      <c r="T71" s="119">
        <v>0</v>
      </c>
      <c r="U71" s="120" t="s">
        <v>872</v>
      </c>
      <c r="V71" s="121">
        <v>184281369</v>
      </c>
      <c r="W71" s="122">
        <v>57</v>
      </c>
      <c r="Y71" s="65"/>
    </row>
    <row r="72" spans="1:25" s="122" customFormat="1" ht="15" customHeight="1">
      <c r="A72" s="113">
        <v>58</v>
      </c>
      <c r="B72" s="114" t="s">
        <v>2772</v>
      </c>
      <c r="C72" s="113" t="s">
        <v>2773</v>
      </c>
      <c r="D72" s="115" t="s">
        <v>2774</v>
      </c>
      <c r="E72" s="65" t="s">
        <v>867</v>
      </c>
      <c r="F72" s="65" t="s">
        <v>2748</v>
      </c>
      <c r="G72" s="67" t="s">
        <v>868</v>
      </c>
      <c r="H72" s="67" t="s">
        <v>2775</v>
      </c>
      <c r="I72" s="67"/>
      <c r="J72" s="67"/>
      <c r="K72" s="67"/>
      <c r="L72" s="116"/>
      <c r="M72" s="64">
        <v>1210000</v>
      </c>
      <c r="N72" s="68">
        <v>0.045</v>
      </c>
      <c r="O72" s="117" t="s">
        <v>870</v>
      </c>
      <c r="P72" s="118">
        <v>10</v>
      </c>
      <c r="Q72" s="53">
        <v>381150</v>
      </c>
      <c r="R72" s="120" t="s">
        <v>937</v>
      </c>
      <c r="S72" s="119">
        <v>0</v>
      </c>
      <c r="T72" s="119">
        <v>0</v>
      </c>
      <c r="U72" s="120" t="s">
        <v>872</v>
      </c>
      <c r="V72" s="121">
        <v>174571383</v>
      </c>
      <c r="W72" s="122">
        <v>58</v>
      </c>
      <c r="Y72" s="65"/>
    </row>
    <row r="73" spans="1:25" s="122" customFormat="1" ht="15" customHeight="1">
      <c r="A73" s="113">
        <v>59</v>
      </c>
      <c r="B73" s="114" t="s">
        <v>1059</v>
      </c>
      <c r="C73" s="113" t="s">
        <v>2776</v>
      </c>
      <c r="D73" s="115" t="s">
        <v>2777</v>
      </c>
      <c r="E73" s="65" t="s">
        <v>867</v>
      </c>
      <c r="F73" s="65" t="s">
        <v>2778</v>
      </c>
      <c r="G73" s="67" t="s">
        <v>868</v>
      </c>
      <c r="H73" s="67" t="s">
        <v>2779</v>
      </c>
      <c r="I73" s="67"/>
      <c r="J73" s="67"/>
      <c r="K73" s="67"/>
      <c r="L73" s="116"/>
      <c r="M73" s="64">
        <v>1210000</v>
      </c>
      <c r="N73" s="68">
        <v>0.045</v>
      </c>
      <c r="O73" s="117" t="s">
        <v>870</v>
      </c>
      <c r="P73" s="118">
        <v>10</v>
      </c>
      <c r="Q73" s="53">
        <v>381150</v>
      </c>
      <c r="R73" s="120" t="s">
        <v>1434</v>
      </c>
      <c r="S73" s="119">
        <v>0</v>
      </c>
      <c r="T73" s="119">
        <v>0</v>
      </c>
      <c r="U73" s="120" t="s">
        <v>872</v>
      </c>
      <c r="V73" s="121">
        <v>184284548</v>
      </c>
      <c r="W73" s="122">
        <v>59</v>
      </c>
      <c r="Y73" s="65"/>
    </row>
    <row r="74" spans="1:25" s="122" customFormat="1" ht="15" customHeight="1">
      <c r="A74" s="113">
        <v>60</v>
      </c>
      <c r="B74" s="114" t="s">
        <v>2780</v>
      </c>
      <c r="C74" s="113" t="s">
        <v>2781</v>
      </c>
      <c r="D74" s="115" t="s">
        <v>2782</v>
      </c>
      <c r="E74" s="65" t="s">
        <v>867</v>
      </c>
      <c r="F74" s="65" t="s">
        <v>2783</v>
      </c>
      <c r="G74" s="67" t="s">
        <v>868</v>
      </c>
      <c r="H74" s="67" t="s">
        <v>2784</v>
      </c>
      <c r="I74" s="67"/>
      <c r="J74" s="67"/>
      <c r="K74" s="67"/>
      <c r="L74" s="116"/>
      <c r="M74" s="64">
        <v>1210000</v>
      </c>
      <c r="N74" s="68">
        <v>0.045</v>
      </c>
      <c r="O74" s="117" t="s">
        <v>870</v>
      </c>
      <c r="P74" s="118">
        <v>10</v>
      </c>
      <c r="Q74" s="53">
        <v>381150</v>
      </c>
      <c r="R74" s="120" t="s">
        <v>937</v>
      </c>
      <c r="S74" s="119">
        <v>0</v>
      </c>
      <c r="T74" s="119">
        <v>0</v>
      </c>
      <c r="U74" s="120" t="s">
        <v>872</v>
      </c>
      <c r="V74" s="121">
        <v>184194289</v>
      </c>
      <c r="W74" s="122">
        <v>60</v>
      </c>
      <c r="Y74" s="65"/>
    </row>
    <row r="75" spans="1:25" s="122" customFormat="1" ht="15" customHeight="1">
      <c r="A75" s="113">
        <v>61</v>
      </c>
      <c r="B75" s="114" t="s">
        <v>2785</v>
      </c>
      <c r="C75" s="113" t="s">
        <v>2786</v>
      </c>
      <c r="D75" s="115" t="s">
        <v>2787</v>
      </c>
      <c r="E75" s="65" t="s">
        <v>867</v>
      </c>
      <c r="F75" s="65" t="s">
        <v>2783</v>
      </c>
      <c r="G75" s="67" t="s">
        <v>868</v>
      </c>
      <c r="H75" s="67" t="s">
        <v>2788</v>
      </c>
      <c r="I75" s="67"/>
      <c r="J75" s="67"/>
      <c r="K75" s="67"/>
      <c r="L75" s="116"/>
      <c r="M75" s="64">
        <v>1210000</v>
      </c>
      <c r="N75" s="68">
        <v>0.045</v>
      </c>
      <c r="O75" s="117" t="s">
        <v>870</v>
      </c>
      <c r="P75" s="118">
        <v>10</v>
      </c>
      <c r="Q75" s="53">
        <v>381150</v>
      </c>
      <c r="R75" s="120" t="s">
        <v>937</v>
      </c>
      <c r="S75" s="119">
        <v>0</v>
      </c>
      <c r="T75" s="119">
        <v>0</v>
      </c>
      <c r="U75" s="120" t="s">
        <v>872</v>
      </c>
      <c r="V75" s="121">
        <v>184276638</v>
      </c>
      <c r="W75" s="122">
        <v>61</v>
      </c>
      <c r="Y75" s="65"/>
    </row>
    <row r="76" spans="1:25" s="122" customFormat="1" ht="15" customHeight="1">
      <c r="A76" s="113">
        <v>62</v>
      </c>
      <c r="B76" s="114" t="s">
        <v>2789</v>
      </c>
      <c r="C76" s="113" t="s">
        <v>873</v>
      </c>
      <c r="D76" s="115" t="s">
        <v>2790</v>
      </c>
      <c r="E76" s="65" t="s">
        <v>867</v>
      </c>
      <c r="F76" s="65" t="s">
        <v>2791</v>
      </c>
      <c r="G76" s="67" t="s">
        <v>868</v>
      </c>
      <c r="H76" s="67" t="s">
        <v>2792</v>
      </c>
      <c r="I76" s="67"/>
      <c r="J76" s="67"/>
      <c r="K76" s="67"/>
      <c r="L76" s="116"/>
      <c r="M76" s="64">
        <v>1210000</v>
      </c>
      <c r="N76" s="68">
        <v>0.045</v>
      </c>
      <c r="O76" s="117" t="s">
        <v>870</v>
      </c>
      <c r="P76" s="118">
        <v>10</v>
      </c>
      <c r="Q76" s="53">
        <v>381150</v>
      </c>
      <c r="R76" s="120" t="s">
        <v>1112</v>
      </c>
      <c r="S76" s="119">
        <v>0</v>
      </c>
      <c r="T76" s="119">
        <v>0</v>
      </c>
      <c r="U76" s="120" t="s">
        <v>872</v>
      </c>
      <c r="V76" s="121">
        <v>51040200</v>
      </c>
      <c r="W76" s="122">
        <v>62</v>
      </c>
      <c r="Y76" s="65"/>
    </row>
    <row r="77" spans="1:25" s="122" customFormat="1" ht="15" customHeight="1">
      <c r="A77" s="113">
        <v>63</v>
      </c>
      <c r="B77" s="114" t="s">
        <v>2793</v>
      </c>
      <c r="C77" s="113" t="s">
        <v>873</v>
      </c>
      <c r="D77" s="115" t="s">
        <v>2794</v>
      </c>
      <c r="E77" s="65" t="s">
        <v>925</v>
      </c>
      <c r="F77" s="65" t="s">
        <v>2791</v>
      </c>
      <c r="G77" s="67" t="s">
        <v>868</v>
      </c>
      <c r="H77" s="67" t="s">
        <v>2795</v>
      </c>
      <c r="I77" s="67"/>
      <c r="J77" s="67"/>
      <c r="K77" s="67"/>
      <c r="L77" s="116"/>
      <c r="M77" s="64">
        <v>1210000</v>
      </c>
      <c r="N77" s="68">
        <v>0.045</v>
      </c>
      <c r="O77" s="117" t="s">
        <v>870</v>
      </c>
      <c r="P77" s="118">
        <v>10</v>
      </c>
      <c r="Q77" s="53">
        <v>381150</v>
      </c>
      <c r="R77" s="120" t="s">
        <v>1112</v>
      </c>
      <c r="S77" s="119">
        <v>0</v>
      </c>
      <c r="T77" s="119">
        <v>0</v>
      </c>
      <c r="U77" s="120" t="s">
        <v>872</v>
      </c>
      <c r="V77" s="121">
        <v>184173141</v>
      </c>
      <c r="W77" s="122">
        <v>63</v>
      </c>
      <c r="Y77" s="65"/>
    </row>
    <row r="78" spans="1:25" s="122" customFormat="1" ht="15" customHeight="1">
      <c r="A78" s="113">
        <v>64</v>
      </c>
      <c r="B78" s="114" t="s">
        <v>2796</v>
      </c>
      <c r="C78" s="113" t="s">
        <v>873</v>
      </c>
      <c r="D78" s="115" t="s">
        <v>2797</v>
      </c>
      <c r="E78" s="65" t="s">
        <v>867</v>
      </c>
      <c r="F78" s="130" t="s">
        <v>2798</v>
      </c>
      <c r="G78" s="67" t="s">
        <v>868</v>
      </c>
      <c r="H78" s="67" t="s">
        <v>2799</v>
      </c>
      <c r="I78" s="67"/>
      <c r="J78" s="67"/>
      <c r="K78" s="67"/>
      <c r="L78" s="116"/>
      <c r="M78" s="64">
        <v>1210000</v>
      </c>
      <c r="N78" s="68">
        <v>0.045</v>
      </c>
      <c r="O78" s="117" t="s">
        <v>870</v>
      </c>
      <c r="P78" s="118">
        <v>10</v>
      </c>
      <c r="Q78" s="53">
        <v>381150</v>
      </c>
      <c r="R78" s="120" t="s">
        <v>1112</v>
      </c>
      <c r="S78" s="119">
        <v>0</v>
      </c>
      <c r="T78" s="119">
        <v>0</v>
      </c>
      <c r="U78" s="120" t="s">
        <v>872</v>
      </c>
      <c r="V78" s="121">
        <v>184263129</v>
      </c>
      <c r="W78" s="122">
        <v>64</v>
      </c>
      <c r="Y78" s="65"/>
    </row>
    <row r="79" spans="1:25" s="122" customFormat="1" ht="15" customHeight="1">
      <c r="A79" s="113">
        <v>65</v>
      </c>
      <c r="B79" s="114" t="s">
        <v>2800</v>
      </c>
      <c r="C79" s="113" t="s">
        <v>873</v>
      </c>
      <c r="D79" s="115" t="s">
        <v>2633</v>
      </c>
      <c r="E79" s="65" t="s">
        <v>867</v>
      </c>
      <c r="F79" s="65" t="s">
        <v>2801</v>
      </c>
      <c r="G79" s="67" t="s">
        <v>868</v>
      </c>
      <c r="H79" s="67" t="s">
        <v>2802</v>
      </c>
      <c r="I79" s="67"/>
      <c r="J79" s="67"/>
      <c r="K79" s="67"/>
      <c r="L79" s="116"/>
      <c r="M79" s="64">
        <v>1210000</v>
      </c>
      <c r="N79" s="68">
        <v>0.045</v>
      </c>
      <c r="O79" s="117" t="s">
        <v>870</v>
      </c>
      <c r="P79" s="118">
        <v>10</v>
      </c>
      <c r="Q79" s="53">
        <v>381150</v>
      </c>
      <c r="R79" s="120" t="s">
        <v>937</v>
      </c>
      <c r="S79" s="119">
        <v>0</v>
      </c>
      <c r="T79" s="119">
        <v>0</v>
      </c>
      <c r="U79" s="120" t="s">
        <v>872</v>
      </c>
      <c r="V79" s="121">
        <v>187591442</v>
      </c>
      <c r="W79" s="122">
        <v>65</v>
      </c>
      <c r="Y79" s="65"/>
    </row>
    <row r="80" spans="1:25" s="122" customFormat="1" ht="15" customHeight="1">
      <c r="A80" s="113">
        <v>66</v>
      </c>
      <c r="B80" s="114" t="s">
        <v>2803</v>
      </c>
      <c r="C80" s="113" t="s">
        <v>2804</v>
      </c>
      <c r="D80" s="115" t="s">
        <v>2805</v>
      </c>
      <c r="E80" s="65" t="s">
        <v>925</v>
      </c>
      <c r="F80" s="65" t="s">
        <v>2801</v>
      </c>
      <c r="G80" s="67" t="s">
        <v>868</v>
      </c>
      <c r="H80" s="67" t="s">
        <v>2806</v>
      </c>
      <c r="I80" s="67"/>
      <c r="J80" s="67"/>
      <c r="K80" s="67"/>
      <c r="L80" s="116"/>
      <c r="M80" s="64">
        <v>1210000</v>
      </c>
      <c r="N80" s="68">
        <v>0.045</v>
      </c>
      <c r="O80" s="117" t="s">
        <v>870</v>
      </c>
      <c r="P80" s="118">
        <v>10</v>
      </c>
      <c r="Q80" s="53">
        <v>381150</v>
      </c>
      <c r="R80" s="120" t="s">
        <v>937</v>
      </c>
      <c r="S80" s="119">
        <v>0</v>
      </c>
      <c r="T80" s="119">
        <v>0</v>
      </c>
      <c r="U80" s="120" t="s">
        <v>872</v>
      </c>
      <c r="V80" s="121">
        <v>187699219</v>
      </c>
      <c r="W80" s="122">
        <v>66</v>
      </c>
      <c r="Y80" s="65"/>
    </row>
    <row r="81" spans="1:25" s="122" customFormat="1" ht="15" customHeight="1">
      <c r="A81" s="113">
        <v>67</v>
      </c>
      <c r="B81" s="114" t="s">
        <v>2807</v>
      </c>
      <c r="C81" s="113" t="s">
        <v>2808</v>
      </c>
      <c r="D81" s="115" t="s">
        <v>2809</v>
      </c>
      <c r="E81" s="65" t="s">
        <v>867</v>
      </c>
      <c r="F81" s="65" t="s">
        <v>2810</v>
      </c>
      <c r="G81" s="67" t="s">
        <v>868</v>
      </c>
      <c r="H81" s="67" t="s">
        <v>2811</v>
      </c>
      <c r="I81" s="67"/>
      <c r="J81" s="67"/>
      <c r="K81" s="67"/>
      <c r="L81" s="116"/>
      <c r="M81" s="64">
        <v>1210000</v>
      </c>
      <c r="N81" s="68">
        <v>0.045</v>
      </c>
      <c r="O81" s="117" t="s">
        <v>870</v>
      </c>
      <c r="P81" s="118">
        <v>10</v>
      </c>
      <c r="Q81" s="53">
        <v>381150</v>
      </c>
      <c r="R81" s="120" t="s">
        <v>937</v>
      </c>
      <c r="S81" s="119">
        <v>0</v>
      </c>
      <c r="T81" s="119">
        <v>0</v>
      </c>
      <c r="U81" s="120" t="s">
        <v>872</v>
      </c>
      <c r="V81" s="121">
        <v>184297720</v>
      </c>
      <c r="W81" s="122">
        <v>67</v>
      </c>
      <c r="Y81" s="65"/>
    </row>
    <row r="82" spans="1:25" s="122" customFormat="1" ht="15" customHeight="1">
      <c r="A82" s="113">
        <v>68</v>
      </c>
      <c r="B82" s="114" t="s">
        <v>2812</v>
      </c>
      <c r="C82" s="113" t="s">
        <v>873</v>
      </c>
      <c r="D82" s="115" t="s">
        <v>2813</v>
      </c>
      <c r="E82" s="65" t="s">
        <v>867</v>
      </c>
      <c r="F82" s="130" t="s">
        <v>2814</v>
      </c>
      <c r="G82" s="67" t="s">
        <v>868</v>
      </c>
      <c r="H82" s="67" t="s">
        <v>2815</v>
      </c>
      <c r="I82" s="67"/>
      <c r="J82" s="67"/>
      <c r="K82" s="67"/>
      <c r="L82" s="116"/>
      <c r="M82" s="64">
        <v>1210000</v>
      </c>
      <c r="N82" s="68">
        <v>0.045</v>
      </c>
      <c r="O82" s="117" t="s">
        <v>870</v>
      </c>
      <c r="P82" s="118">
        <v>10</v>
      </c>
      <c r="Q82" s="53">
        <v>381150</v>
      </c>
      <c r="R82" s="120" t="s">
        <v>1434</v>
      </c>
      <c r="S82" s="119">
        <v>0</v>
      </c>
      <c r="T82" s="119">
        <v>0</v>
      </c>
      <c r="U82" s="120" t="s">
        <v>872</v>
      </c>
      <c r="V82" s="121">
        <v>184280908</v>
      </c>
      <c r="W82" s="122">
        <v>68</v>
      </c>
      <c r="Y82" s="65"/>
    </row>
    <row r="83" spans="1:25" s="122" customFormat="1" ht="15" customHeight="1">
      <c r="A83" s="113">
        <v>69</v>
      </c>
      <c r="B83" s="114" t="s">
        <v>2816</v>
      </c>
      <c r="C83" s="113" t="s">
        <v>2817</v>
      </c>
      <c r="D83" s="115" t="s">
        <v>2818</v>
      </c>
      <c r="E83" s="65" t="s">
        <v>867</v>
      </c>
      <c r="F83" s="130" t="s">
        <v>2814</v>
      </c>
      <c r="G83" s="67" t="s">
        <v>868</v>
      </c>
      <c r="H83" s="67" t="s">
        <v>2819</v>
      </c>
      <c r="I83" s="67"/>
      <c r="J83" s="67"/>
      <c r="K83" s="67"/>
      <c r="L83" s="116"/>
      <c r="M83" s="64">
        <v>1210000</v>
      </c>
      <c r="N83" s="68">
        <v>0.045</v>
      </c>
      <c r="O83" s="117" t="s">
        <v>870</v>
      </c>
      <c r="P83" s="118">
        <v>10</v>
      </c>
      <c r="Q83" s="53">
        <v>381150</v>
      </c>
      <c r="R83" s="120" t="s">
        <v>1434</v>
      </c>
      <c r="S83" s="119">
        <v>0</v>
      </c>
      <c r="T83" s="119">
        <v>0</v>
      </c>
      <c r="U83" s="120" t="s">
        <v>872</v>
      </c>
      <c r="V83" s="121">
        <v>187623754</v>
      </c>
      <c r="W83" s="122">
        <v>69</v>
      </c>
      <c r="Y83" s="65"/>
    </row>
    <row r="84" spans="1:25" s="122" customFormat="1" ht="15" customHeight="1">
      <c r="A84" s="113">
        <v>70</v>
      </c>
      <c r="B84" s="114" t="s">
        <v>2820</v>
      </c>
      <c r="C84" s="113" t="s">
        <v>2821</v>
      </c>
      <c r="D84" s="115" t="s">
        <v>2822</v>
      </c>
      <c r="E84" s="65" t="s">
        <v>925</v>
      </c>
      <c r="F84" s="65" t="s">
        <v>2823</v>
      </c>
      <c r="G84" s="67" t="s">
        <v>868</v>
      </c>
      <c r="H84" s="67" t="s">
        <v>2824</v>
      </c>
      <c r="I84" s="67"/>
      <c r="J84" s="67"/>
      <c r="K84" s="67"/>
      <c r="L84" s="116"/>
      <c r="M84" s="64">
        <v>1210000</v>
      </c>
      <c r="N84" s="68">
        <v>0.045</v>
      </c>
      <c r="O84" s="117" t="s">
        <v>870</v>
      </c>
      <c r="P84" s="118">
        <v>10</v>
      </c>
      <c r="Q84" s="53">
        <v>381150</v>
      </c>
      <c r="R84" s="120" t="s">
        <v>1112</v>
      </c>
      <c r="S84" s="119">
        <v>0</v>
      </c>
      <c r="T84" s="119">
        <v>0</v>
      </c>
      <c r="U84" s="120" t="s">
        <v>872</v>
      </c>
      <c r="V84" s="121">
        <v>184262024</v>
      </c>
      <c r="W84" s="122">
        <v>70</v>
      </c>
      <c r="Y84" s="65"/>
    </row>
    <row r="85" spans="1:25" s="122" customFormat="1" ht="15" customHeight="1">
      <c r="A85" s="113">
        <v>71</v>
      </c>
      <c r="B85" s="114" t="s">
        <v>2825</v>
      </c>
      <c r="C85" s="113" t="s">
        <v>2826</v>
      </c>
      <c r="D85" s="115" t="s">
        <v>2637</v>
      </c>
      <c r="E85" s="65" t="s">
        <v>925</v>
      </c>
      <c r="F85" s="130" t="s">
        <v>2827</v>
      </c>
      <c r="G85" s="67" t="s">
        <v>868</v>
      </c>
      <c r="H85" s="67" t="s">
        <v>2828</v>
      </c>
      <c r="I85" s="67"/>
      <c r="J85" s="67"/>
      <c r="K85" s="67"/>
      <c r="L85" s="116"/>
      <c r="M85" s="64">
        <v>1210000</v>
      </c>
      <c r="N85" s="68">
        <v>0.045</v>
      </c>
      <c r="O85" s="117" t="s">
        <v>870</v>
      </c>
      <c r="P85" s="118">
        <v>10</v>
      </c>
      <c r="Q85" s="53">
        <v>381150</v>
      </c>
      <c r="R85" s="120" t="s">
        <v>1112</v>
      </c>
      <c r="S85" s="119">
        <v>0</v>
      </c>
      <c r="T85" s="119">
        <v>0</v>
      </c>
      <c r="U85" s="120" t="s">
        <v>872</v>
      </c>
      <c r="V85" s="121">
        <v>187620039</v>
      </c>
      <c r="W85" s="122">
        <v>71</v>
      </c>
      <c r="Y85" s="65"/>
    </row>
    <row r="86" spans="1:25" s="122" customFormat="1" ht="15" customHeight="1">
      <c r="A86" s="113">
        <v>72</v>
      </c>
      <c r="B86" s="114" t="s">
        <v>2829</v>
      </c>
      <c r="C86" s="113" t="s">
        <v>873</v>
      </c>
      <c r="D86" s="115" t="s">
        <v>2830</v>
      </c>
      <c r="E86" s="65" t="s">
        <v>867</v>
      </c>
      <c r="F86" s="130" t="s">
        <v>2827</v>
      </c>
      <c r="G86" s="67" t="s">
        <v>868</v>
      </c>
      <c r="H86" s="67" t="s">
        <v>2831</v>
      </c>
      <c r="I86" s="67"/>
      <c r="J86" s="67"/>
      <c r="K86" s="67"/>
      <c r="L86" s="116"/>
      <c r="M86" s="64">
        <v>1210000</v>
      </c>
      <c r="N86" s="68">
        <v>0.045</v>
      </c>
      <c r="O86" s="117" t="s">
        <v>870</v>
      </c>
      <c r="P86" s="118">
        <v>10</v>
      </c>
      <c r="Q86" s="53">
        <v>381150</v>
      </c>
      <c r="R86" s="120" t="s">
        <v>1112</v>
      </c>
      <c r="S86" s="119">
        <v>0</v>
      </c>
      <c r="T86" s="119">
        <v>0</v>
      </c>
      <c r="U86" s="120" t="s">
        <v>872</v>
      </c>
      <c r="V86" s="121">
        <v>187623678</v>
      </c>
      <c r="W86" s="122">
        <v>72</v>
      </c>
      <c r="Y86" s="65"/>
    </row>
    <row r="87" spans="1:25" s="122" customFormat="1" ht="15" customHeight="1">
      <c r="A87" s="113">
        <v>73</v>
      </c>
      <c r="B87" s="114" t="s">
        <v>2832</v>
      </c>
      <c r="C87" s="113" t="s">
        <v>2833</v>
      </c>
      <c r="D87" s="115" t="s">
        <v>2834</v>
      </c>
      <c r="E87" s="65" t="s">
        <v>867</v>
      </c>
      <c r="F87" s="130" t="s">
        <v>2827</v>
      </c>
      <c r="G87" s="67" t="s">
        <v>868</v>
      </c>
      <c r="H87" s="67" t="s">
        <v>2835</v>
      </c>
      <c r="I87" s="67"/>
      <c r="J87" s="67"/>
      <c r="K87" s="67"/>
      <c r="L87" s="116"/>
      <c r="M87" s="64">
        <v>1210000</v>
      </c>
      <c r="N87" s="68">
        <v>0.045</v>
      </c>
      <c r="O87" s="117" t="s">
        <v>870</v>
      </c>
      <c r="P87" s="118">
        <v>10</v>
      </c>
      <c r="Q87" s="53">
        <v>381150</v>
      </c>
      <c r="R87" s="120" t="s">
        <v>1112</v>
      </c>
      <c r="S87" s="119">
        <v>0</v>
      </c>
      <c r="T87" s="119">
        <v>0</v>
      </c>
      <c r="U87" s="120" t="s">
        <v>872</v>
      </c>
      <c r="V87" s="121">
        <v>187619069</v>
      </c>
      <c r="W87" s="122">
        <v>73</v>
      </c>
      <c r="Y87" s="65"/>
    </row>
    <row r="88" spans="1:25" s="122" customFormat="1" ht="15" customHeight="1">
      <c r="A88" s="113">
        <v>74</v>
      </c>
      <c r="B88" s="114" t="s">
        <v>2840</v>
      </c>
      <c r="C88" s="113" t="s">
        <v>2841</v>
      </c>
      <c r="D88" s="115" t="s">
        <v>2842</v>
      </c>
      <c r="E88" s="65" t="s">
        <v>867</v>
      </c>
      <c r="F88" s="130" t="s">
        <v>2838</v>
      </c>
      <c r="G88" s="67" t="s">
        <v>868</v>
      </c>
      <c r="H88" s="67" t="s">
        <v>2843</v>
      </c>
      <c r="I88" s="67"/>
      <c r="J88" s="67"/>
      <c r="K88" s="67"/>
      <c r="L88" s="116"/>
      <c r="M88" s="64">
        <v>1210000</v>
      </c>
      <c r="N88" s="68">
        <v>0.045</v>
      </c>
      <c r="O88" s="117" t="s">
        <v>870</v>
      </c>
      <c r="P88" s="118">
        <v>10</v>
      </c>
      <c r="Q88" s="53">
        <v>381150</v>
      </c>
      <c r="R88" s="120" t="s">
        <v>1048</v>
      </c>
      <c r="S88" s="119">
        <v>0</v>
      </c>
      <c r="T88" s="119">
        <v>0</v>
      </c>
      <c r="U88" s="120" t="s">
        <v>872</v>
      </c>
      <c r="V88" s="121">
        <v>187432423</v>
      </c>
      <c r="W88" s="122">
        <v>74</v>
      </c>
      <c r="Y88" s="65"/>
    </row>
    <row r="89" spans="1:25" s="122" customFormat="1" ht="15" customHeight="1">
      <c r="A89" s="113">
        <v>75</v>
      </c>
      <c r="B89" s="114" t="s">
        <v>2844</v>
      </c>
      <c r="C89" s="113" t="s">
        <v>2845</v>
      </c>
      <c r="D89" s="115" t="s">
        <v>2846</v>
      </c>
      <c r="E89" s="65" t="s">
        <v>867</v>
      </c>
      <c r="F89" s="65" t="s">
        <v>2847</v>
      </c>
      <c r="G89" s="67" t="s">
        <v>868</v>
      </c>
      <c r="H89" s="67" t="s">
        <v>2848</v>
      </c>
      <c r="I89" s="67"/>
      <c r="J89" s="67"/>
      <c r="K89" s="67"/>
      <c r="L89" s="116"/>
      <c r="M89" s="64">
        <v>1210000</v>
      </c>
      <c r="N89" s="68">
        <v>0.045</v>
      </c>
      <c r="O89" s="117" t="s">
        <v>870</v>
      </c>
      <c r="P89" s="118">
        <v>10</v>
      </c>
      <c r="Q89" s="53">
        <v>381150</v>
      </c>
      <c r="R89" s="120" t="s">
        <v>937</v>
      </c>
      <c r="S89" s="119">
        <v>0</v>
      </c>
      <c r="T89" s="119">
        <v>0</v>
      </c>
      <c r="U89" s="120" t="s">
        <v>872</v>
      </c>
      <c r="V89" s="121">
        <v>184213108</v>
      </c>
      <c r="W89" s="122">
        <v>75</v>
      </c>
      <c r="Y89" s="65"/>
    </row>
    <row r="90" spans="1:25" s="122" customFormat="1" ht="15" customHeight="1">
      <c r="A90" s="113">
        <v>76</v>
      </c>
      <c r="B90" s="114" t="s">
        <v>2849</v>
      </c>
      <c r="C90" s="113" t="s">
        <v>2850</v>
      </c>
      <c r="D90" s="115" t="s">
        <v>2851</v>
      </c>
      <c r="E90" s="65" t="s">
        <v>925</v>
      </c>
      <c r="F90" s="65" t="s">
        <v>2852</v>
      </c>
      <c r="G90" s="67" t="s">
        <v>868</v>
      </c>
      <c r="H90" s="67" t="s">
        <v>2853</v>
      </c>
      <c r="I90" s="67"/>
      <c r="J90" s="67"/>
      <c r="K90" s="67"/>
      <c r="L90" s="116"/>
      <c r="M90" s="64">
        <v>1210000</v>
      </c>
      <c r="N90" s="68">
        <v>0.045</v>
      </c>
      <c r="O90" s="117" t="s">
        <v>870</v>
      </c>
      <c r="P90" s="118">
        <v>10</v>
      </c>
      <c r="Q90" s="53">
        <v>381150</v>
      </c>
      <c r="R90" s="120" t="s">
        <v>937</v>
      </c>
      <c r="S90" s="119">
        <v>0</v>
      </c>
      <c r="T90" s="119">
        <v>0</v>
      </c>
      <c r="U90" s="120" t="s">
        <v>872</v>
      </c>
      <c r="V90" s="121">
        <v>184282887</v>
      </c>
      <c r="W90" s="122">
        <v>76</v>
      </c>
      <c r="Y90" s="65"/>
    </row>
    <row r="91" spans="1:25" s="122" customFormat="1" ht="15" customHeight="1">
      <c r="A91" s="113">
        <v>77</v>
      </c>
      <c r="B91" s="114" t="s">
        <v>2854</v>
      </c>
      <c r="C91" s="113" t="s">
        <v>2855</v>
      </c>
      <c r="D91" s="115" t="s">
        <v>2856</v>
      </c>
      <c r="E91" s="65" t="s">
        <v>867</v>
      </c>
      <c r="F91" s="65" t="s">
        <v>2852</v>
      </c>
      <c r="G91" s="67" t="s">
        <v>868</v>
      </c>
      <c r="H91" s="67" t="s">
        <v>2857</v>
      </c>
      <c r="I91" s="67"/>
      <c r="J91" s="67"/>
      <c r="K91" s="67"/>
      <c r="L91" s="116"/>
      <c r="M91" s="64">
        <v>1210000</v>
      </c>
      <c r="N91" s="68">
        <v>0.045</v>
      </c>
      <c r="O91" s="117" t="s">
        <v>870</v>
      </c>
      <c r="P91" s="118">
        <v>10</v>
      </c>
      <c r="Q91" s="53">
        <v>381150</v>
      </c>
      <c r="R91" s="120" t="s">
        <v>937</v>
      </c>
      <c r="S91" s="119">
        <v>0</v>
      </c>
      <c r="T91" s="119">
        <v>0</v>
      </c>
      <c r="U91" s="120" t="s">
        <v>872</v>
      </c>
      <c r="V91" s="121">
        <v>241533691</v>
      </c>
      <c r="W91" s="122">
        <v>77</v>
      </c>
      <c r="Y91" s="65"/>
    </row>
    <row r="92" spans="1:25" s="122" customFormat="1" ht="15" customHeight="1">
      <c r="A92" s="113">
        <v>78</v>
      </c>
      <c r="B92" s="114" t="s">
        <v>2858</v>
      </c>
      <c r="C92" s="113" t="s">
        <v>873</v>
      </c>
      <c r="D92" s="115" t="s">
        <v>2767</v>
      </c>
      <c r="E92" s="65" t="s">
        <v>867</v>
      </c>
      <c r="F92" s="65" t="s">
        <v>2859</v>
      </c>
      <c r="G92" s="67" t="s">
        <v>868</v>
      </c>
      <c r="H92" s="67" t="s">
        <v>2860</v>
      </c>
      <c r="I92" s="67"/>
      <c r="J92" s="67"/>
      <c r="K92" s="67"/>
      <c r="L92" s="116"/>
      <c r="M92" s="64">
        <v>1210000</v>
      </c>
      <c r="N92" s="68">
        <v>0.045</v>
      </c>
      <c r="O92" s="117" t="s">
        <v>870</v>
      </c>
      <c r="P92" s="118">
        <v>10</v>
      </c>
      <c r="Q92" s="53">
        <v>381150</v>
      </c>
      <c r="R92" s="120" t="s">
        <v>937</v>
      </c>
      <c r="S92" s="119">
        <v>0</v>
      </c>
      <c r="T92" s="119">
        <v>0</v>
      </c>
      <c r="U92" s="120" t="s">
        <v>872</v>
      </c>
      <c r="V92" s="121">
        <v>187577855</v>
      </c>
      <c r="W92" s="122">
        <v>78</v>
      </c>
      <c r="Y92" s="65"/>
    </row>
    <row r="93" spans="1:25" s="122" customFormat="1" ht="15" customHeight="1">
      <c r="A93" s="113">
        <v>79</v>
      </c>
      <c r="B93" s="114" t="s">
        <v>2861</v>
      </c>
      <c r="C93" s="113" t="s">
        <v>873</v>
      </c>
      <c r="D93" s="115" t="s">
        <v>2862</v>
      </c>
      <c r="E93" s="65" t="s">
        <v>867</v>
      </c>
      <c r="F93" s="65" t="s">
        <v>2863</v>
      </c>
      <c r="G93" s="67" t="s">
        <v>868</v>
      </c>
      <c r="H93" s="67" t="s">
        <v>2864</v>
      </c>
      <c r="I93" s="67"/>
      <c r="J93" s="67"/>
      <c r="K93" s="67"/>
      <c r="L93" s="116"/>
      <c r="M93" s="64">
        <v>1210000</v>
      </c>
      <c r="N93" s="68">
        <v>0.045</v>
      </c>
      <c r="O93" s="117" t="s">
        <v>870</v>
      </c>
      <c r="P93" s="118">
        <v>10</v>
      </c>
      <c r="Q93" s="53">
        <v>381150</v>
      </c>
      <c r="R93" s="120" t="s">
        <v>1112</v>
      </c>
      <c r="S93" s="119">
        <v>0</v>
      </c>
      <c r="T93" s="119">
        <v>0</v>
      </c>
      <c r="U93" s="120" t="s">
        <v>872</v>
      </c>
      <c r="V93" s="121">
        <v>50954790</v>
      </c>
      <c r="W93" s="122">
        <v>79</v>
      </c>
      <c r="Y93" s="65"/>
    </row>
    <row r="94" spans="1:25" s="122" customFormat="1" ht="15" customHeight="1">
      <c r="A94" s="113">
        <v>80</v>
      </c>
      <c r="B94" s="114" t="s">
        <v>2865</v>
      </c>
      <c r="C94" s="113" t="s">
        <v>2866</v>
      </c>
      <c r="D94" s="115" t="s">
        <v>2867</v>
      </c>
      <c r="E94" s="65" t="s">
        <v>867</v>
      </c>
      <c r="F94" s="65" t="s">
        <v>2863</v>
      </c>
      <c r="G94" s="67" t="s">
        <v>868</v>
      </c>
      <c r="H94" s="67" t="s">
        <v>2868</v>
      </c>
      <c r="I94" s="67"/>
      <c r="J94" s="67"/>
      <c r="K94" s="67"/>
      <c r="L94" s="116"/>
      <c r="M94" s="64">
        <v>1210000</v>
      </c>
      <c r="N94" s="68">
        <v>0.045</v>
      </c>
      <c r="O94" s="117" t="s">
        <v>870</v>
      </c>
      <c r="P94" s="118">
        <v>10</v>
      </c>
      <c r="Q94" s="53">
        <v>381150</v>
      </c>
      <c r="R94" s="120" t="s">
        <v>1112</v>
      </c>
      <c r="S94" s="119">
        <v>0</v>
      </c>
      <c r="T94" s="119">
        <v>0</v>
      </c>
      <c r="U94" s="120" t="s">
        <v>872</v>
      </c>
      <c r="V94" s="121">
        <v>184297974</v>
      </c>
      <c r="W94" s="122">
        <v>80</v>
      </c>
      <c r="Y94" s="65"/>
    </row>
    <row r="95" spans="1:25" s="122" customFormat="1" ht="15" customHeight="1">
      <c r="A95" s="113">
        <v>81</v>
      </c>
      <c r="B95" s="114" t="s">
        <v>2869</v>
      </c>
      <c r="C95" s="113" t="s">
        <v>873</v>
      </c>
      <c r="D95" s="115" t="s">
        <v>2870</v>
      </c>
      <c r="E95" s="65" t="s">
        <v>867</v>
      </c>
      <c r="F95" s="65" t="s">
        <v>2871</v>
      </c>
      <c r="G95" s="67" t="s">
        <v>868</v>
      </c>
      <c r="H95" s="67" t="s">
        <v>2872</v>
      </c>
      <c r="I95" s="67"/>
      <c r="J95" s="67"/>
      <c r="K95" s="67"/>
      <c r="L95" s="116"/>
      <c r="M95" s="64">
        <v>1210000</v>
      </c>
      <c r="N95" s="68">
        <v>0.045</v>
      </c>
      <c r="O95" s="117" t="s">
        <v>870</v>
      </c>
      <c r="P95" s="118">
        <v>10</v>
      </c>
      <c r="Q95" s="53">
        <v>381150</v>
      </c>
      <c r="R95" s="120" t="s">
        <v>1048</v>
      </c>
      <c r="S95" s="119">
        <v>0</v>
      </c>
      <c r="T95" s="119">
        <v>0</v>
      </c>
      <c r="U95" s="120" t="s">
        <v>872</v>
      </c>
      <c r="V95" s="121">
        <v>184259627</v>
      </c>
      <c r="W95" s="122">
        <v>81</v>
      </c>
      <c r="Y95" s="65"/>
    </row>
    <row r="96" spans="1:25" s="122" customFormat="1" ht="15" customHeight="1">
      <c r="A96" s="113">
        <v>82</v>
      </c>
      <c r="B96" s="114" t="s">
        <v>2873</v>
      </c>
      <c r="C96" s="113" t="s">
        <v>2874</v>
      </c>
      <c r="D96" s="115" t="s">
        <v>2875</v>
      </c>
      <c r="E96" s="65" t="s">
        <v>867</v>
      </c>
      <c r="F96" s="65" t="s">
        <v>2876</v>
      </c>
      <c r="G96" s="67" t="s">
        <v>868</v>
      </c>
      <c r="H96" s="67" t="s">
        <v>2877</v>
      </c>
      <c r="I96" s="67"/>
      <c r="J96" s="67"/>
      <c r="K96" s="67"/>
      <c r="L96" s="116"/>
      <c r="M96" s="64">
        <v>1210000</v>
      </c>
      <c r="N96" s="68">
        <v>0.045</v>
      </c>
      <c r="O96" s="117" t="s">
        <v>870</v>
      </c>
      <c r="P96" s="118">
        <v>10</v>
      </c>
      <c r="Q96" s="53">
        <v>381150</v>
      </c>
      <c r="R96" s="120" t="s">
        <v>937</v>
      </c>
      <c r="S96" s="119">
        <v>0</v>
      </c>
      <c r="T96" s="119">
        <v>0</v>
      </c>
      <c r="U96" s="120" t="s">
        <v>872</v>
      </c>
      <c r="V96" s="121">
        <v>187581175</v>
      </c>
      <c r="W96" s="122">
        <v>82</v>
      </c>
      <c r="Y96" s="65"/>
    </row>
    <row r="97" spans="1:25" s="122" customFormat="1" ht="15" customHeight="1">
      <c r="A97" s="113">
        <v>83</v>
      </c>
      <c r="B97" s="114" t="s">
        <v>2878</v>
      </c>
      <c r="C97" s="113" t="s">
        <v>2879</v>
      </c>
      <c r="D97" s="115" t="s">
        <v>2880</v>
      </c>
      <c r="E97" s="65" t="s">
        <v>867</v>
      </c>
      <c r="F97" s="65" t="s">
        <v>2876</v>
      </c>
      <c r="G97" s="67" t="s">
        <v>868</v>
      </c>
      <c r="H97" s="67" t="s">
        <v>2881</v>
      </c>
      <c r="I97" s="67"/>
      <c r="J97" s="67"/>
      <c r="K97" s="67"/>
      <c r="L97" s="116"/>
      <c r="M97" s="64">
        <v>1210000</v>
      </c>
      <c r="N97" s="68">
        <v>0.045</v>
      </c>
      <c r="O97" s="117" t="s">
        <v>870</v>
      </c>
      <c r="P97" s="118">
        <v>10</v>
      </c>
      <c r="Q97" s="53">
        <v>381150</v>
      </c>
      <c r="R97" s="120" t="s">
        <v>937</v>
      </c>
      <c r="S97" s="119">
        <v>0</v>
      </c>
      <c r="T97" s="119">
        <v>0</v>
      </c>
      <c r="U97" s="120" t="s">
        <v>872</v>
      </c>
      <c r="V97" s="121">
        <v>187590172</v>
      </c>
      <c r="W97" s="122">
        <v>83</v>
      </c>
      <c r="Y97" s="65"/>
    </row>
    <row r="98" spans="1:25" s="122" customFormat="1" ht="15" customHeight="1">
      <c r="A98" s="113">
        <v>84</v>
      </c>
      <c r="B98" s="114" t="s">
        <v>2882</v>
      </c>
      <c r="C98" s="113" t="s">
        <v>2883</v>
      </c>
      <c r="D98" s="115" t="s">
        <v>2884</v>
      </c>
      <c r="E98" s="65" t="s">
        <v>867</v>
      </c>
      <c r="F98" s="65" t="s">
        <v>2876</v>
      </c>
      <c r="G98" s="67" t="s">
        <v>868</v>
      </c>
      <c r="H98" s="67" t="s">
        <v>2885</v>
      </c>
      <c r="I98" s="67"/>
      <c r="J98" s="67"/>
      <c r="K98" s="67"/>
      <c r="L98" s="116"/>
      <c r="M98" s="64">
        <v>1210000</v>
      </c>
      <c r="N98" s="68">
        <v>0.045</v>
      </c>
      <c r="O98" s="117" t="s">
        <v>870</v>
      </c>
      <c r="P98" s="118">
        <v>10</v>
      </c>
      <c r="Q98" s="53">
        <v>381150</v>
      </c>
      <c r="R98" s="120" t="s">
        <v>937</v>
      </c>
      <c r="S98" s="119">
        <v>0</v>
      </c>
      <c r="T98" s="119">
        <v>0</v>
      </c>
      <c r="U98" s="120" t="s">
        <v>872</v>
      </c>
      <c r="V98" s="121">
        <v>187678698</v>
      </c>
      <c r="W98" s="122">
        <v>84</v>
      </c>
      <c r="Y98" s="65"/>
    </row>
    <row r="99" spans="1:25" s="122" customFormat="1" ht="15" customHeight="1">
      <c r="A99" s="113">
        <v>85</v>
      </c>
      <c r="B99" s="114" t="s">
        <v>2886</v>
      </c>
      <c r="C99" s="113" t="s">
        <v>2887</v>
      </c>
      <c r="D99" s="115" t="s">
        <v>2888</v>
      </c>
      <c r="E99" s="65" t="s">
        <v>925</v>
      </c>
      <c r="F99" s="65" t="s">
        <v>2889</v>
      </c>
      <c r="G99" s="67" t="s">
        <v>868</v>
      </c>
      <c r="H99" s="67" t="s">
        <v>2890</v>
      </c>
      <c r="I99" s="67"/>
      <c r="J99" s="67"/>
      <c r="K99" s="67"/>
      <c r="L99" s="116"/>
      <c r="M99" s="64">
        <v>1210000</v>
      </c>
      <c r="N99" s="68">
        <v>0.045</v>
      </c>
      <c r="O99" s="117" t="s">
        <v>870</v>
      </c>
      <c r="P99" s="118">
        <v>10</v>
      </c>
      <c r="Q99" s="53">
        <v>381150</v>
      </c>
      <c r="R99" s="120" t="s">
        <v>1112</v>
      </c>
      <c r="S99" s="119">
        <v>0</v>
      </c>
      <c r="T99" s="119">
        <v>0</v>
      </c>
      <c r="U99" s="120" t="s">
        <v>872</v>
      </c>
      <c r="V99" s="121">
        <v>187523253</v>
      </c>
      <c r="W99" s="122">
        <v>85</v>
      </c>
      <c r="Y99" s="65"/>
    </row>
    <row r="100" spans="1:25" s="122" customFormat="1" ht="15" customHeight="1">
      <c r="A100" s="113">
        <v>86</v>
      </c>
      <c r="B100" s="114" t="s">
        <v>2891</v>
      </c>
      <c r="C100" s="113" t="s">
        <v>873</v>
      </c>
      <c r="D100" s="115" t="s">
        <v>2767</v>
      </c>
      <c r="E100" s="65" t="s">
        <v>867</v>
      </c>
      <c r="F100" s="65" t="s">
        <v>2889</v>
      </c>
      <c r="G100" s="67" t="s">
        <v>868</v>
      </c>
      <c r="H100" s="67" t="s">
        <v>2892</v>
      </c>
      <c r="I100" s="67"/>
      <c r="J100" s="67"/>
      <c r="K100" s="67"/>
      <c r="L100" s="116"/>
      <c r="M100" s="64">
        <v>1210000</v>
      </c>
      <c r="N100" s="68">
        <v>0.045</v>
      </c>
      <c r="O100" s="117" t="s">
        <v>870</v>
      </c>
      <c r="P100" s="118">
        <v>10</v>
      </c>
      <c r="Q100" s="53">
        <v>381150</v>
      </c>
      <c r="R100" s="120" t="s">
        <v>1112</v>
      </c>
      <c r="S100" s="119">
        <v>0</v>
      </c>
      <c r="T100" s="119">
        <v>0</v>
      </c>
      <c r="U100" s="120" t="s">
        <v>872</v>
      </c>
      <c r="V100" s="121">
        <v>174889999</v>
      </c>
      <c r="W100" s="122">
        <v>86</v>
      </c>
      <c r="Y100" s="65"/>
    </row>
    <row r="101" spans="1:25" s="122" customFormat="1" ht="15" customHeight="1">
      <c r="A101" s="113">
        <v>87</v>
      </c>
      <c r="B101" s="114" t="s">
        <v>2893</v>
      </c>
      <c r="C101" s="113" t="s">
        <v>2902</v>
      </c>
      <c r="D101" s="115" t="s">
        <v>2903</v>
      </c>
      <c r="E101" s="65" t="s">
        <v>867</v>
      </c>
      <c r="F101" s="65" t="s">
        <v>2889</v>
      </c>
      <c r="G101" s="67" t="s">
        <v>868</v>
      </c>
      <c r="H101" s="67" t="s">
        <v>2904</v>
      </c>
      <c r="I101" s="67"/>
      <c r="J101" s="67"/>
      <c r="K101" s="67"/>
      <c r="L101" s="116"/>
      <c r="M101" s="64">
        <v>1210000</v>
      </c>
      <c r="N101" s="68">
        <v>0.045</v>
      </c>
      <c r="O101" s="117" t="s">
        <v>870</v>
      </c>
      <c r="P101" s="118">
        <v>10</v>
      </c>
      <c r="Q101" s="53">
        <v>381150</v>
      </c>
      <c r="R101" s="120" t="s">
        <v>1112</v>
      </c>
      <c r="S101" s="119">
        <v>0</v>
      </c>
      <c r="T101" s="119">
        <v>0</v>
      </c>
      <c r="U101" s="120" t="s">
        <v>872</v>
      </c>
      <c r="V101" s="121">
        <v>187648474</v>
      </c>
      <c r="W101" s="122">
        <v>87</v>
      </c>
      <c r="Y101" s="65"/>
    </row>
    <row r="102" spans="1:25" s="122" customFormat="1" ht="15" customHeight="1">
      <c r="A102" s="113">
        <v>88</v>
      </c>
      <c r="B102" s="114" t="s">
        <v>2905</v>
      </c>
      <c r="C102" s="113" t="s">
        <v>2906</v>
      </c>
      <c r="D102" s="115" t="s">
        <v>2907</v>
      </c>
      <c r="E102" s="65" t="s">
        <v>925</v>
      </c>
      <c r="F102" s="65" t="s">
        <v>2908</v>
      </c>
      <c r="G102" s="67" t="s">
        <v>868</v>
      </c>
      <c r="H102" s="67" t="s">
        <v>2909</v>
      </c>
      <c r="I102" s="67"/>
      <c r="J102" s="67"/>
      <c r="K102" s="67"/>
      <c r="L102" s="116"/>
      <c r="M102" s="64">
        <v>1210000</v>
      </c>
      <c r="N102" s="68">
        <v>0.045</v>
      </c>
      <c r="O102" s="117" t="s">
        <v>870</v>
      </c>
      <c r="P102" s="118">
        <v>10</v>
      </c>
      <c r="Q102" s="53">
        <v>381150</v>
      </c>
      <c r="R102" s="120" t="s">
        <v>1112</v>
      </c>
      <c r="S102" s="119">
        <v>0</v>
      </c>
      <c r="T102" s="119">
        <v>0</v>
      </c>
      <c r="U102" s="120" t="s">
        <v>872</v>
      </c>
      <c r="V102" s="121">
        <v>40781567</v>
      </c>
      <c r="W102" s="122">
        <v>88</v>
      </c>
      <c r="Y102" s="65"/>
    </row>
    <row r="103" spans="1:25" s="122" customFormat="1" ht="15" customHeight="1">
      <c r="A103" s="113">
        <v>89</v>
      </c>
      <c r="B103" s="114" t="s">
        <v>2910</v>
      </c>
      <c r="C103" s="113" t="s">
        <v>873</v>
      </c>
      <c r="D103" s="115" t="s">
        <v>2911</v>
      </c>
      <c r="E103" s="65" t="s">
        <v>867</v>
      </c>
      <c r="F103" s="65" t="s">
        <v>2908</v>
      </c>
      <c r="G103" s="67" t="s">
        <v>868</v>
      </c>
      <c r="H103" s="67" t="s">
        <v>2912</v>
      </c>
      <c r="I103" s="67"/>
      <c r="J103" s="67"/>
      <c r="K103" s="67"/>
      <c r="L103" s="116"/>
      <c r="M103" s="64">
        <v>1210000</v>
      </c>
      <c r="N103" s="68">
        <v>0.045</v>
      </c>
      <c r="O103" s="117" t="s">
        <v>870</v>
      </c>
      <c r="P103" s="118">
        <v>10</v>
      </c>
      <c r="Q103" s="53">
        <v>381150</v>
      </c>
      <c r="R103" s="120" t="s">
        <v>1112</v>
      </c>
      <c r="S103" s="119">
        <v>0</v>
      </c>
      <c r="T103" s="119">
        <v>0</v>
      </c>
      <c r="U103" s="120" t="s">
        <v>872</v>
      </c>
      <c r="V103" s="121">
        <v>194571789</v>
      </c>
      <c r="W103" s="122">
        <v>89</v>
      </c>
      <c r="Y103" s="65"/>
    </row>
    <row r="104" spans="1:25" s="122" customFormat="1" ht="15" customHeight="1">
      <c r="A104" s="113">
        <v>90</v>
      </c>
      <c r="B104" s="114" t="s">
        <v>2913</v>
      </c>
      <c r="C104" s="113" t="s">
        <v>2914</v>
      </c>
      <c r="D104" s="115" t="s">
        <v>2915</v>
      </c>
      <c r="E104" s="65" t="s">
        <v>925</v>
      </c>
      <c r="F104" s="65" t="s">
        <v>2908</v>
      </c>
      <c r="G104" s="67" t="s">
        <v>868</v>
      </c>
      <c r="H104" s="67" t="s">
        <v>2916</v>
      </c>
      <c r="I104" s="67"/>
      <c r="J104" s="67"/>
      <c r="K104" s="67"/>
      <c r="L104" s="116"/>
      <c r="M104" s="64">
        <v>1210000</v>
      </c>
      <c r="N104" s="68">
        <v>0.045</v>
      </c>
      <c r="O104" s="117" t="s">
        <v>870</v>
      </c>
      <c r="P104" s="118">
        <v>10</v>
      </c>
      <c r="Q104" s="53">
        <v>381150</v>
      </c>
      <c r="R104" s="120" t="s">
        <v>1112</v>
      </c>
      <c r="S104" s="119">
        <v>0</v>
      </c>
      <c r="T104" s="119">
        <v>0</v>
      </c>
      <c r="U104" s="120" t="s">
        <v>872</v>
      </c>
      <c r="V104" s="121">
        <v>184260625</v>
      </c>
      <c r="W104" s="122">
        <v>90</v>
      </c>
      <c r="Y104" s="65"/>
    </row>
    <row r="105" spans="1:25" s="122" customFormat="1" ht="15" customHeight="1">
      <c r="A105" s="113">
        <v>91</v>
      </c>
      <c r="B105" s="114" t="s">
        <v>2917</v>
      </c>
      <c r="C105" s="113" t="s">
        <v>2918</v>
      </c>
      <c r="D105" s="115" t="s">
        <v>2607</v>
      </c>
      <c r="E105" s="65" t="s">
        <v>867</v>
      </c>
      <c r="F105" s="65" t="s">
        <v>2919</v>
      </c>
      <c r="G105" s="67" t="s">
        <v>868</v>
      </c>
      <c r="H105" s="67" t="s">
        <v>2920</v>
      </c>
      <c r="I105" s="67"/>
      <c r="J105" s="67"/>
      <c r="K105" s="67"/>
      <c r="L105" s="116"/>
      <c r="M105" s="64">
        <v>1210000</v>
      </c>
      <c r="N105" s="68">
        <v>0.045</v>
      </c>
      <c r="O105" s="117" t="s">
        <v>870</v>
      </c>
      <c r="P105" s="118">
        <v>10</v>
      </c>
      <c r="Q105" s="53">
        <v>381150</v>
      </c>
      <c r="R105" s="120" t="s">
        <v>1048</v>
      </c>
      <c r="S105" s="119">
        <v>0</v>
      </c>
      <c r="T105" s="119">
        <v>0</v>
      </c>
      <c r="U105" s="120" t="s">
        <v>872</v>
      </c>
      <c r="V105" s="121">
        <v>187590171</v>
      </c>
      <c r="W105" s="122">
        <v>91</v>
      </c>
      <c r="Y105" s="65"/>
    </row>
    <row r="106" spans="1:25" s="122" customFormat="1" ht="15" customHeight="1">
      <c r="A106" s="113">
        <v>92</v>
      </c>
      <c r="B106" s="114" t="s">
        <v>2921</v>
      </c>
      <c r="C106" s="113" t="s">
        <v>2922</v>
      </c>
      <c r="D106" s="115" t="s">
        <v>2923</v>
      </c>
      <c r="E106" s="65" t="s">
        <v>867</v>
      </c>
      <c r="F106" s="65" t="s">
        <v>2919</v>
      </c>
      <c r="G106" s="67" t="s">
        <v>868</v>
      </c>
      <c r="H106" s="67" t="s">
        <v>2924</v>
      </c>
      <c r="I106" s="67"/>
      <c r="J106" s="67"/>
      <c r="K106" s="67"/>
      <c r="L106" s="116"/>
      <c r="M106" s="64">
        <v>1210000</v>
      </c>
      <c r="N106" s="68">
        <v>0.045</v>
      </c>
      <c r="O106" s="117" t="s">
        <v>870</v>
      </c>
      <c r="P106" s="118">
        <v>10</v>
      </c>
      <c r="Q106" s="53">
        <v>381150</v>
      </c>
      <c r="R106" s="120" t="s">
        <v>1048</v>
      </c>
      <c r="S106" s="119">
        <v>0</v>
      </c>
      <c r="T106" s="119">
        <v>0</v>
      </c>
      <c r="U106" s="120" t="s">
        <v>872</v>
      </c>
      <c r="V106" s="121">
        <v>187701242</v>
      </c>
      <c r="W106" s="122">
        <v>92</v>
      </c>
      <c r="Y106" s="65"/>
    </row>
    <row r="107" spans="1:25" s="122" customFormat="1" ht="15" customHeight="1">
      <c r="A107" s="113">
        <v>93</v>
      </c>
      <c r="B107" s="114" t="s">
        <v>2925</v>
      </c>
      <c r="C107" s="113" t="s">
        <v>873</v>
      </c>
      <c r="D107" s="115" t="s">
        <v>2926</v>
      </c>
      <c r="E107" s="65" t="s">
        <v>867</v>
      </c>
      <c r="F107" s="65" t="s">
        <v>2927</v>
      </c>
      <c r="G107" s="67" t="s">
        <v>868</v>
      </c>
      <c r="H107" s="67" t="s">
        <v>2928</v>
      </c>
      <c r="I107" s="67"/>
      <c r="J107" s="67"/>
      <c r="K107" s="67"/>
      <c r="L107" s="116"/>
      <c r="M107" s="64">
        <v>1210000</v>
      </c>
      <c r="N107" s="68">
        <v>0.045</v>
      </c>
      <c r="O107" s="117" t="s">
        <v>870</v>
      </c>
      <c r="P107" s="118">
        <v>10</v>
      </c>
      <c r="Q107" s="53">
        <v>381150</v>
      </c>
      <c r="R107" s="120" t="s">
        <v>937</v>
      </c>
      <c r="S107" s="119">
        <v>0</v>
      </c>
      <c r="T107" s="119">
        <v>0</v>
      </c>
      <c r="U107" s="120" t="s">
        <v>872</v>
      </c>
      <c r="V107" s="121">
        <v>184242994</v>
      </c>
      <c r="W107" s="122">
        <v>93</v>
      </c>
      <c r="Y107" s="65"/>
    </row>
    <row r="108" spans="1:25" s="122" customFormat="1" ht="15" customHeight="1">
      <c r="A108" s="113">
        <v>94</v>
      </c>
      <c r="B108" s="114" t="s">
        <v>2929</v>
      </c>
      <c r="C108" s="113" t="s">
        <v>2930</v>
      </c>
      <c r="D108" s="115" t="s">
        <v>2931</v>
      </c>
      <c r="E108" s="65" t="s">
        <v>867</v>
      </c>
      <c r="F108" s="65" t="s">
        <v>2932</v>
      </c>
      <c r="G108" s="67" t="s">
        <v>868</v>
      </c>
      <c r="H108" s="67" t="s">
        <v>2933</v>
      </c>
      <c r="I108" s="67"/>
      <c r="J108" s="67"/>
      <c r="K108" s="67"/>
      <c r="L108" s="116"/>
      <c r="M108" s="64">
        <v>1210000</v>
      </c>
      <c r="N108" s="68">
        <v>0.045</v>
      </c>
      <c r="O108" s="117" t="s">
        <v>870</v>
      </c>
      <c r="P108" s="118">
        <v>10</v>
      </c>
      <c r="Q108" s="53">
        <v>381150</v>
      </c>
      <c r="R108" s="120" t="s">
        <v>1112</v>
      </c>
      <c r="S108" s="119">
        <v>0</v>
      </c>
      <c r="T108" s="119">
        <v>0</v>
      </c>
      <c r="U108" s="120" t="s">
        <v>872</v>
      </c>
      <c r="V108" s="121">
        <v>241696756</v>
      </c>
      <c r="W108" s="122">
        <v>94</v>
      </c>
      <c r="Y108" s="65"/>
    </row>
    <row r="109" spans="1:25" s="122" customFormat="1" ht="15" customHeight="1">
      <c r="A109" s="113">
        <v>95</v>
      </c>
      <c r="B109" s="114" t="s">
        <v>2934</v>
      </c>
      <c r="C109" s="113" t="s">
        <v>873</v>
      </c>
      <c r="D109" s="115" t="s">
        <v>1772</v>
      </c>
      <c r="E109" s="65" t="s">
        <v>925</v>
      </c>
      <c r="F109" s="65" t="s">
        <v>2932</v>
      </c>
      <c r="G109" s="67" t="s">
        <v>868</v>
      </c>
      <c r="H109" s="67" t="s">
        <v>2935</v>
      </c>
      <c r="I109" s="67"/>
      <c r="J109" s="67"/>
      <c r="K109" s="67"/>
      <c r="L109" s="116"/>
      <c r="M109" s="64">
        <v>1210000</v>
      </c>
      <c r="N109" s="68">
        <v>0.045</v>
      </c>
      <c r="O109" s="117" t="s">
        <v>870</v>
      </c>
      <c r="P109" s="118">
        <v>10</v>
      </c>
      <c r="Q109" s="53">
        <v>381150</v>
      </c>
      <c r="R109" s="120" t="s">
        <v>1112</v>
      </c>
      <c r="S109" s="119">
        <v>0</v>
      </c>
      <c r="T109" s="119">
        <v>0</v>
      </c>
      <c r="U109" s="120" t="s">
        <v>872</v>
      </c>
      <c r="V109" s="121">
        <v>187598558</v>
      </c>
      <c r="W109" s="122">
        <v>95</v>
      </c>
      <c r="Y109" s="65"/>
    </row>
    <row r="110" spans="1:25" s="122" customFormat="1" ht="15" customHeight="1">
      <c r="A110" s="113">
        <v>96</v>
      </c>
      <c r="B110" s="114" t="s">
        <v>2936</v>
      </c>
      <c r="C110" s="113" t="s">
        <v>873</v>
      </c>
      <c r="D110" s="115" t="s">
        <v>2937</v>
      </c>
      <c r="E110" s="65" t="s">
        <v>867</v>
      </c>
      <c r="F110" s="65" t="s">
        <v>2938</v>
      </c>
      <c r="G110" s="67" t="s">
        <v>868</v>
      </c>
      <c r="H110" s="67" t="s">
        <v>2939</v>
      </c>
      <c r="I110" s="67"/>
      <c r="J110" s="67"/>
      <c r="K110" s="67"/>
      <c r="L110" s="116"/>
      <c r="M110" s="64">
        <v>1210000</v>
      </c>
      <c r="N110" s="68">
        <v>0.045</v>
      </c>
      <c r="O110" s="117" t="s">
        <v>870</v>
      </c>
      <c r="P110" s="118">
        <v>10</v>
      </c>
      <c r="Q110" s="53">
        <v>381150</v>
      </c>
      <c r="R110" s="120" t="s">
        <v>1112</v>
      </c>
      <c r="S110" s="119">
        <v>0</v>
      </c>
      <c r="T110" s="119">
        <v>0</v>
      </c>
      <c r="U110" s="120" t="s">
        <v>872</v>
      </c>
      <c r="V110" s="121">
        <v>184280817</v>
      </c>
      <c r="W110" s="122">
        <v>96</v>
      </c>
      <c r="Y110" s="65"/>
    </row>
    <row r="111" spans="1:25" s="122" customFormat="1" ht="15" customHeight="1">
      <c r="A111" s="113">
        <v>97</v>
      </c>
      <c r="B111" s="114" t="s">
        <v>2944</v>
      </c>
      <c r="C111" s="113" t="s">
        <v>2945</v>
      </c>
      <c r="D111" s="115" t="s">
        <v>2946</v>
      </c>
      <c r="E111" s="65" t="s">
        <v>867</v>
      </c>
      <c r="F111" s="65" t="s">
        <v>2947</v>
      </c>
      <c r="G111" s="67" t="s">
        <v>868</v>
      </c>
      <c r="H111" s="67" t="s">
        <v>2948</v>
      </c>
      <c r="I111" s="67"/>
      <c r="J111" s="67"/>
      <c r="K111" s="67"/>
      <c r="L111" s="116"/>
      <c r="M111" s="64">
        <v>1210000</v>
      </c>
      <c r="N111" s="68">
        <v>0.045</v>
      </c>
      <c r="O111" s="117" t="s">
        <v>870</v>
      </c>
      <c r="P111" s="118">
        <v>10</v>
      </c>
      <c r="Q111" s="53">
        <v>381150</v>
      </c>
      <c r="R111" s="120" t="s">
        <v>1112</v>
      </c>
      <c r="S111" s="119">
        <v>0</v>
      </c>
      <c r="T111" s="119">
        <v>0</v>
      </c>
      <c r="U111" s="120" t="s">
        <v>872</v>
      </c>
      <c r="V111" s="121">
        <v>184303596</v>
      </c>
      <c r="W111" s="122">
        <v>97</v>
      </c>
      <c r="Y111" s="65"/>
    </row>
    <row r="112" spans="1:25" s="122" customFormat="1" ht="15" customHeight="1">
      <c r="A112" s="113">
        <v>98</v>
      </c>
      <c r="B112" s="114" t="s">
        <v>2949</v>
      </c>
      <c r="C112" s="113" t="s">
        <v>873</v>
      </c>
      <c r="D112" s="115" t="s">
        <v>1974</v>
      </c>
      <c r="E112" s="65" t="s">
        <v>867</v>
      </c>
      <c r="F112" s="65" t="s">
        <v>2950</v>
      </c>
      <c r="G112" s="67" t="s">
        <v>868</v>
      </c>
      <c r="H112" s="67" t="s">
        <v>2951</v>
      </c>
      <c r="I112" s="67"/>
      <c r="J112" s="67"/>
      <c r="K112" s="67"/>
      <c r="L112" s="116"/>
      <c r="M112" s="64">
        <v>1210000</v>
      </c>
      <c r="N112" s="68">
        <v>0.045</v>
      </c>
      <c r="O112" s="117" t="s">
        <v>870</v>
      </c>
      <c r="P112" s="118">
        <v>10</v>
      </c>
      <c r="Q112" s="53">
        <v>381150</v>
      </c>
      <c r="R112" s="120" t="s">
        <v>1112</v>
      </c>
      <c r="S112" s="119">
        <v>0</v>
      </c>
      <c r="T112" s="119">
        <v>0</v>
      </c>
      <c r="U112" s="120" t="s">
        <v>872</v>
      </c>
      <c r="V112" s="121">
        <v>184160335</v>
      </c>
      <c r="W112" s="122">
        <v>98</v>
      </c>
      <c r="Y112" s="65"/>
    </row>
    <row r="113" spans="1:25" s="122" customFormat="1" ht="15" customHeight="1">
      <c r="A113" s="113">
        <v>99</v>
      </c>
      <c r="B113" s="114" t="s">
        <v>2955</v>
      </c>
      <c r="C113" s="113" t="s">
        <v>2956</v>
      </c>
      <c r="D113" s="115" t="s">
        <v>2767</v>
      </c>
      <c r="E113" s="65" t="s">
        <v>867</v>
      </c>
      <c r="F113" s="65" t="s">
        <v>2953</v>
      </c>
      <c r="G113" s="67" t="s">
        <v>868</v>
      </c>
      <c r="H113" s="67" t="s">
        <v>2957</v>
      </c>
      <c r="I113" s="67"/>
      <c r="J113" s="67"/>
      <c r="K113" s="67"/>
      <c r="L113" s="116"/>
      <c r="M113" s="64">
        <v>1210000</v>
      </c>
      <c r="N113" s="68">
        <v>0.045</v>
      </c>
      <c r="O113" s="117" t="s">
        <v>870</v>
      </c>
      <c r="P113" s="118">
        <v>10</v>
      </c>
      <c r="Q113" s="53">
        <v>381150</v>
      </c>
      <c r="R113" s="120" t="s">
        <v>1112</v>
      </c>
      <c r="S113" s="119">
        <v>0</v>
      </c>
      <c r="T113" s="119">
        <v>0</v>
      </c>
      <c r="U113" s="120" t="s">
        <v>872</v>
      </c>
      <c r="V113" s="121">
        <v>184230507</v>
      </c>
      <c r="W113" s="122">
        <v>99</v>
      </c>
      <c r="Y113" s="65"/>
    </row>
    <row r="114" spans="1:25" s="122" customFormat="1" ht="15" customHeight="1">
      <c r="A114" s="113">
        <v>100</v>
      </c>
      <c r="B114" s="114" t="s">
        <v>2958</v>
      </c>
      <c r="C114" s="113" t="s">
        <v>2959</v>
      </c>
      <c r="D114" s="115" t="s">
        <v>2607</v>
      </c>
      <c r="E114" s="65" t="s">
        <v>925</v>
      </c>
      <c r="F114" s="65" t="s">
        <v>2953</v>
      </c>
      <c r="G114" s="67" t="s">
        <v>868</v>
      </c>
      <c r="H114" s="67" t="s">
        <v>2960</v>
      </c>
      <c r="I114" s="67"/>
      <c r="J114" s="67"/>
      <c r="K114" s="67"/>
      <c r="L114" s="116"/>
      <c r="M114" s="64">
        <v>1210000</v>
      </c>
      <c r="N114" s="68">
        <v>0.045</v>
      </c>
      <c r="O114" s="117" t="s">
        <v>870</v>
      </c>
      <c r="P114" s="118">
        <v>10</v>
      </c>
      <c r="Q114" s="53">
        <v>381150</v>
      </c>
      <c r="R114" s="120" t="s">
        <v>1112</v>
      </c>
      <c r="S114" s="119">
        <v>0</v>
      </c>
      <c r="T114" s="119">
        <v>0</v>
      </c>
      <c r="U114" s="120" t="s">
        <v>872</v>
      </c>
      <c r="V114" s="121">
        <v>40828511</v>
      </c>
      <c r="W114" s="122">
        <v>100</v>
      </c>
      <c r="Y114" s="65"/>
    </row>
    <row r="115" spans="1:25" s="122" customFormat="1" ht="15" customHeight="1">
      <c r="A115" s="113">
        <v>101</v>
      </c>
      <c r="B115" s="114" t="s">
        <v>2581</v>
      </c>
      <c r="C115" s="113" t="s">
        <v>2961</v>
      </c>
      <c r="D115" s="115" t="s">
        <v>2962</v>
      </c>
      <c r="E115" s="65" t="s">
        <v>867</v>
      </c>
      <c r="F115" s="65" t="s">
        <v>2953</v>
      </c>
      <c r="G115" s="67" t="s">
        <v>868</v>
      </c>
      <c r="H115" s="67" t="s">
        <v>2963</v>
      </c>
      <c r="I115" s="67"/>
      <c r="J115" s="67"/>
      <c r="K115" s="67"/>
      <c r="L115" s="116"/>
      <c r="M115" s="64">
        <v>1210000</v>
      </c>
      <c r="N115" s="68">
        <v>0.045</v>
      </c>
      <c r="O115" s="117" t="s">
        <v>870</v>
      </c>
      <c r="P115" s="118">
        <v>10</v>
      </c>
      <c r="Q115" s="53">
        <v>381150</v>
      </c>
      <c r="R115" s="120" t="s">
        <v>1112</v>
      </c>
      <c r="S115" s="119">
        <v>0</v>
      </c>
      <c r="T115" s="119">
        <v>0</v>
      </c>
      <c r="U115" s="120" t="s">
        <v>872</v>
      </c>
      <c r="V115" s="121">
        <v>184243075</v>
      </c>
      <c r="W115" s="122">
        <v>101</v>
      </c>
      <c r="Y115" s="65"/>
    </row>
    <row r="116" spans="1:25" s="122" customFormat="1" ht="15" customHeight="1">
      <c r="A116" s="113">
        <v>102</v>
      </c>
      <c r="B116" s="114" t="s">
        <v>2964</v>
      </c>
      <c r="C116" s="113" t="s">
        <v>2965</v>
      </c>
      <c r="D116" s="115" t="s">
        <v>2966</v>
      </c>
      <c r="E116" s="65" t="s">
        <v>925</v>
      </c>
      <c r="F116" s="65" t="s">
        <v>2953</v>
      </c>
      <c r="G116" s="67" t="s">
        <v>868</v>
      </c>
      <c r="H116" s="67" t="s">
        <v>2967</v>
      </c>
      <c r="I116" s="67"/>
      <c r="J116" s="67"/>
      <c r="K116" s="67"/>
      <c r="L116" s="116"/>
      <c r="M116" s="64">
        <v>1210000</v>
      </c>
      <c r="N116" s="68">
        <v>0.045</v>
      </c>
      <c r="O116" s="117" t="s">
        <v>870</v>
      </c>
      <c r="P116" s="118">
        <v>10</v>
      </c>
      <c r="Q116" s="53">
        <v>381150</v>
      </c>
      <c r="R116" s="120" t="s">
        <v>1112</v>
      </c>
      <c r="S116" s="119">
        <v>0</v>
      </c>
      <c r="T116" s="119">
        <v>0</v>
      </c>
      <c r="U116" s="120" t="s">
        <v>872</v>
      </c>
      <c r="V116" s="121">
        <v>215339320</v>
      </c>
      <c r="W116" s="122">
        <v>102</v>
      </c>
      <c r="Y116" s="65"/>
    </row>
    <row r="117" spans="1:25" s="122" customFormat="1" ht="15" customHeight="1">
      <c r="A117" s="113">
        <v>103</v>
      </c>
      <c r="B117" s="114" t="s">
        <v>2968</v>
      </c>
      <c r="C117" s="113" t="s">
        <v>873</v>
      </c>
      <c r="D117" s="115" t="s">
        <v>2969</v>
      </c>
      <c r="E117" s="65" t="s">
        <v>925</v>
      </c>
      <c r="F117" s="65" t="s">
        <v>2953</v>
      </c>
      <c r="G117" s="67" t="s">
        <v>868</v>
      </c>
      <c r="H117" s="67" t="s">
        <v>2970</v>
      </c>
      <c r="I117" s="67"/>
      <c r="J117" s="67"/>
      <c r="K117" s="67"/>
      <c r="L117" s="116"/>
      <c r="M117" s="64">
        <v>1210000</v>
      </c>
      <c r="N117" s="68">
        <v>0.045</v>
      </c>
      <c r="O117" s="117" t="s">
        <v>870</v>
      </c>
      <c r="P117" s="118">
        <v>10</v>
      </c>
      <c r="Q117" s="53">
        <v>381150</v>
      </c>
      <c r="R117" s="120" t="s">
        <v>1112</v>
      </c>
      <c r="S117" s="119">
        <v>0</v>
      </c>
      <c r="T117" s="119">
        <v>0</v>
      </c>
      <c r="U117" s="120" t="s">
        <v>872</v>
      </c>
      <c r="V117" s="121">
        <v>50894492</v>
      </c>
      <c r="W117" s="122">
        <v>103</v>
      </c>
      <c r="Y117" s="65"/>
    </row>
    <row r="118" spans="1:25" s="122" customFormat="1" ht="15" customHeight="1">
      <c r="A118" s="113">
        <v>104</v>
      </c>
      <c r="B118" s="114" t="s">
        <v>2971</v>
      </c>
      <c r="C118" s="113" t="s">
        <v>2972</v>
      </c>
      <c r="D118" s="115" t="s">
        <v>2973</v>
      </c>
      <c r="E118" s="65" t="s">
        <v>867</v>
      </c>
      <c r="F118" s="65" t="s">
        <v>2974</v>
      </c>
      <c r="G118" s="67" t="s">
        <v>868</v>
      </c>
      <c r="H118" s="67" t="s">
        <v>2975</v>
      </c>
      <c r="I118" s="67"/>
      <c r="J118" s="67"/>
      <c r="K118" s="67"/>
      <c r="L118" s="116"/>
      <c r="M118" s="64">
        <v>1210000</v>
      </c>
      <c r="N118" s="68">
        <v>0.045</v>
      </c>
      <c r="O118" s="117" t="s">
        <v>870</v>
      </c>
      <c r="P118" s="118">
        <v>10</v>
      </c>
      <c r="Q118" s="53">
        <v>381150</v>
      </c>
      <c r="R118" s="120" t="s">
        <v>1112</v>
      </c>
      <c r="S118" s="119">
        <v>0</v>
      </c>
      <c r="T118" s="119">
        <v>0</v>
      </c>
      <c r="U118" s="120" t="s">
        <v>872</v>
      </c>
      <c r="V118" s="121">
        <v>164608622</v>
      </c>
      <c r="W118" s="122">
        <v>104</v>
      </c>
      <c r="Y118" s="65"/>
    </row>
    <row r="119" spans="1:25" s="122" customFormat="1" ht="15" customHeight="1">
      <c r="A119" s="113">
        <v>105</v>
      </c>
      <c r="B119" s="114" t="s">
        <v>2976</v>
      </c>
      <c r="C119" s="113" t="s">
        <v>2977</v>
      </c>
      <c r="D119" s="115" t="s">
        <v>2846</v>
      </c>
      <c r="E119" s="65" t="s">
        <v>867</v>
      </c>
      <c r="F119" s="65" t="s">
        <v>2974</v>
      </c>
      <c r="G119" s="67" t="s">
        <v>868</v>
      </c>
      <c r="H119" s="67" t="s">
        <v>2978</v>
      </c>
      <c r="I119" s="67"/>
      <c r="J119" s="67"/>
      <c r="K119" s="67"/>
      <c r="L119" s="116"/>
      <c r="M119" s="64">
        <v>1210000</v>
      </c>
      <c r="N119" s="68">
        <v>0.045</v>
      </c>
      <c r="O119" s="117" t="s">
        <v>870</v>
      </c>
      <c r="P119" s="118">
        <v>10</v>
      </c>
      <c r="Q119" s="53">
        <v>381150</v>
      </c>
      <c r="R119" s="120" t="s">
        <v>1112</v>
      </c>
      <c r="S119" s="119">
        <v>0</v>
      </c>
      <c r="T119" s="119">
        <v>0</v>
      </c>
      <c r="U119" s="120" t="s">
        <v>872</v>
      </c>
      <c r="V119" s="121">
        <v>184241053</v>
      </c>
      <c r="W119" s="122">
        <v>105</v>
      </c>
      <c r="Y119" s="65"/>
    </row>
    <row r="120" spans="1:25" s="122" customFormat="1" ht="15" customHeight="1">
      <c r="A120" s="113">
        <v>106</v>
      </c>
      <c r="B120" s="114" t="s">
        <v>2979</v>
      </c>
      <c r="C120" s="113" t="s">
        <v>2980</v>
      </c>
      <c r="D120" s="115" t="s">
        <v>2981</v>
      </c>
      <c r="E120" s="65" t="s">
        <v>925</v>
      </c>
      <c r="F120" s="65" t="s">
        <v>2982</v>
      </c>
      <c r="G120" s="67" t="s">
        <v>868</v>
      </c>
      <c r="H120" s="67" t="s">
        <v>2984</v>
      </c>
      <c r="I120" s="67"/>
      <c r="J120" s="67"/>
      <c r="K120" s="67"/>
      <c r="L120" s="116"/>
      <c r="M120" s="64">
        <v>1210000</v>
      </c>
      <c r="N120" s="68">
        <v>0.045</v>
      </c>
      <c r="O120" s="117" t="s">
        <v>870</v>
      </c>
      <c r="P120" s="118">
        <v>10</v>
      </c>
      <c r="Q120" s="53">
        <v>381150</v>
      </c>
      <c r="R120" s="120" t="s">
        <v>937</v>
      </c>
      <c r="S120" s="119">
        <v>0</v>
      </c>
      <c r="T120" s="119">
        <v>0</v>
      </c>
      <c r="U120" s="120" t="s">
        <v>872</v>
      </c>
      <c r="V120" s="121">
        <v>184269796</v>
      </c>
      <c r="W120" s="122">
        <v>106</v>
      </c>
      <c r="Y120" s="65"/>
    </row>
    <row r="121" spans="1:25" s="122" customFormat="1" ht="15" customHeight="1">
      <c r="A121" s="113">
        <v>107</v>
      </c>
      <c r="B121" s="114" t="s">
        <v>2985</v>
      </c>
      <c r="C121" s="113" t="s">
        <v>873</v>
      </c>
      <c r="D121" s="115" t="s">
        <v>2986</v>
      </c>
      <c r="E121" s="65" t="s">
        <v>867</v>
      </c>
      <c r="F121" s="65" t="s">
        <v>2982</v>
      </c>
      <c r="G121" s="67" t="s">
        <v>868</v>
      </c>
      <c r="H121" s="67" t="s">
        <v>2987</v>
      </c>
      <c r="I121" s="67"/>
      <c r="J121" s="67"/>
      <c r="K121" s="67"/>
      <c r="L121" s="116"/>
      <c r="M121" s="64">
        <v>1210000</v>
      </c>
      <c r="N121" s="68">
        <v>0.045</v>
      </c>
      <c r="O121" s="117" t="s">
        <v>870</v>
      </c>
      <c r="P121" s="118">
        <v>10</v>
      </c>
      <c r="Q121" s="53">
        <v>381150</v>
      </c>
      <c r="R121" s="120" t="s">
        <v>937</v>
      </c>
      <c r="S121" s="119">
        <v>0</v>
      </c>
      <c r="T121" s="119">
        <v>0</v>
      </c>
      <c r="U121" s="120" t="s">
        <v>872</v>
      </c>
      <c r="V121" s="121">
        <v>184259860</v>
      </c>
      <c r="W121" s="122">
        <v>107</v>
      </c>
      <c r="Y121" s="65"/>
    </row>
    <row r="122" spans="1:25" s="122" customFormat="1" ht="15" customHeight="1">
      <c r="A122" s="113">
        <v>108</v>
      </c>
      <c r="B122" s="114" t="s">
        <v>2988</v>
      </c>
      <c r="C122" s="113" t="s">
        <v>2989</v>
      </c>
      <c r="D122" s="115" t="s">
        <v>2990</v>
      </c>
      <c r="E122" s="65" t="s">
        <v>867</v>
      </c>
      <c r="F122" s="65" t="s">
        <v>2991</v>
      </c>
      <c r="G122" s="67" t="s">
        <v>868</v>
      </c>
      <c r="H122" s="67" t="s">
        <v>2992</v>
      </c>
      <c r="I122" s="67"/>
      <c r="J122" s="67"/>
      <c r="K122" s="67"/>
      <c r="L122" s="116"/>
      <c r="M122" s="64">
        <v>1210000</v>
      </c>
      <c r="N122" s="68">
        <v>0.045</v>
      </c>
      <c r="O122" s="117" t="s">
        <v>870</v>
      </c>
      <c r="P122" s="118">
        <v>10</v>
      </c>
      <c r="Q122" s="53">
        <v>381150</v>
      </c>
      <c r="R122" s="120" t="s">
        <v>1112</v>
      </c>
      <c r="S122" s="119">
        <v>0</v>
      </c>
      <c r="T122" s="119">
        <v>0</v>
      </c>
      <c r="U122" s="120" t="s">
        <v>872</v>
      </c>
      <c r="V122" s="121">
        <v>184269791</v>
      </c>
      <c r="W122" s="122">
        <v>108</v>
      </c>
      <c r="Y122" s="65"/>
    </row>
    <row r="123" spans="1:25" s="122" customFormat="1" ht="15" customHeight="1">
      <c r="A123" s="113">
        <v>109</v>
      </c>
      <c r="B123" s="114" t="s">
        <v>2993</v>
      </c>
      <c r="C123" s="113" t="s">
        <v>873</v>
      </c>
      <c r="D123" s="115" t="s">
        <v>2994</v>
      </c>
      <c r="E123" s="65" t="s">
        <v>925</v>
      </c>
      <c r="F123" s="65" t="s">
        <v>2991</v>
      </c>
      <c r="G123" s="67" t="s">
        <v>868</v>
      </c>
      <c r="H123" s="67" t="s">
        <v>2995</v>
      </c>
      <c r="I123" s="67"/>
      <c r="J123" s="67"/>
      <c r="K123" s="67"/>
      <c r="L123" s="116"/>
      <c r="M123" s="64">
        <v>1210000</v>
      </c>
      <c r="N123" s="68">
        <v>0.045</v>
      </c>
      <c r="O123" s="117" t="s">
        <v>870</v>
      </c>
      <c r="P123" s="118">
        <v>10</v>
      </c>
      <c r="Q123" s="53">
        <v>381150</v>
      </c>
      <c r="R123" s="120" t="s">
        <v>1112</v>
      </c>
      <c r="S123" s="119">
        <v>0</v>
      </c>
      <c r="T123" s="119">
        <v>0</v>
      </c>
      <c r="U123" s="120" t="s">
        <v>872</v>
      </c>
      <c r="V123" s="121">
        <v>194610175</v>
      </c>
      <c r="W123" s="122">
        <v>109</v>
      </c>
      <c r="Y123" s="65"/>
    </row>
    <row r="124" spans="1:25" s="122" customFormat="1" ht="15" customHeight="1">
      <c r="A124" s="113">
        <v>110</v>
      </c>
      <c r="B124" s="114" t="s">
        <v>2996</v>
      </c>
      <c r="C124" s="113" t="s">
        <v>2997</v>
      </c>
      <c r="D124" s="115" t="s">
        <v>2998</v>
      </c>
      <c r="E124" s="65" t="s">
        <v>925</v>
      </c>
      <c r="F124" s="65" t="s">
        <v>2999</v>
      </c>
      <c r="G124" s="67" t="s">
        <v>868</v>
      </c>
      <c r="H124" s="67" t="s">
        <v>3000</v>
      </c>
      <c r="I124" s="67"/>
      <c r="J124" s="67"/>
      <c r="K124" s="67"/>
      <c r="L124" s="116"/>
      <c r="M124" s="64">
        <v>1210000</v>
      </c>
      <c r="N124" s="68">
        <v>0.045</v>
      </c>
      <c r="O124" s="117" t="s">
        <v>870</v>
      </c>
      <c r="P124" s="118">
        <v>10</v>
      </c>
      <c r="Q124" s="53">
        <v>381150</v>
      </c>
      <c r="R124" s="120" t="s">
        <v>1256</v>
      </c>
      <c r="S124" s="119">
        <v>0</v>
      </c>
      <c r="T124" s="119">
        <v>0</v>
      </c>
      <c r="U124" s="120" t="s">
        <v>872</v>
      </c>
      <c r="V124" s="121">
        <v>187505690</v>
      </c>
      <c r="W124" s="122">
        <v>110</v>
      </c>
      <c r="Y124" s="65"/>
    </row>
    <row r="125" spans="1:25" s="122" customFormat="1" ht="15" customHeight="1">
      <c r="A125" s="113">
        <v>111</v>
      </c>
      <c r="B125" s="114" t="s">
        <v>3001</v>
      </c>
      <c r="C125" s="113" t="s">
        <v>873</v>
      </c>
      <c r="D125" s="115" t="s">
        <v>3002</v>
      </c>
      <c r="E125" s="65" t="s">
        <v>867</v>
      </c>
      <c r="F125" s="65" t="s">
        <v>2999</v>
      </c>
      <c r="G125" s="67" t="s">
        <v>868</v>
      </c>
      <c r="H125" s="67" t="s">
        <v>3003</v>
      </c>
      <c r="I125" s="67"/>
      <c r="J125" s="67"/>
      <c r="K125" s="67"/>
      <c r="L125" s="116"/>
      <c r="M125" s="64">
        <v>1210000</v>
      </c>
      <c r="N125" s="68">
        <v>0.045</v>
      </c>
      <c r="O125" s="117" t="s">
        <v>870</v>
      </c>
      <c r="P125" s="118">
        <v>10</v>
      </c>
      <c r="Q125" s="53">
        <v>381150</v>
      </c>
      <c r="R125" s="120" t="s">
        <v>1256</v>
      </c>
      <c r="S125" s="119">
        <v>0</v>
      </c>
      <c r="T125" s="119">
        <v>0</v>
      </c>
      <c r="U125" s="120" t="s">
        <v>872</v>
      </c>
      <c r="V125" s="121">
        <v>187692333</v>
      </c>
      <c r="W125" s="122">
        <v>111</v>
      </c>
      <c r="Y125" s="65"/>
    </row>
    <row r="126" spans="1:25" s="122" customFormat="1" ht="15" customHeight="1">
      <c r="A126" s="113">
        <v>112</v>
      </c>
      <c r="B126" s="114" t="s">
        <v>3004</v>
      </c>
      <c r="C126" s="113" t="s">
        <v>3005</v>
      </c>
      <c r="D126" s="115" t="s">
        <v>2578</v>
      </c>
      <c r="E126" s="65" t="s">
        <v>925</v>
      </c>
      <c r="F126" s="130" t="s">
        <v>3006</v>
      </c>
      <c r="G126" s="67" t="s">
        <v>868</v>
      </c>
      <c r="H126" s="67" t="s">
        <v>3007</v>
      </c>
      <c r="I126" s="67"/>
      <c r="J126" s="67"/>
      <c r="K126" s="67"/>
      <c r="L126" s="116"/>
      <c r="M126" s="64">
        <v>1210000</v>
      </c>
      <c r="N126" s="68">
        <v>0.045</v>
      </c>
      <c r="O126" s="117" t="s">
        <v>870</v>
      </c>
      <c r="P126" s="118">
        <v>10</v>
      </c>
      <c r="Q126" s="53">
        <v>381150</v>
      </c>
      <c r="R126" s="120" t="s">
        <v>1137</v>
      </c>
      <c r="S126" s="119">
        <v>0</v>
      </c>
      <c r="T126" s="119">
        <v>0</v>
      </c>
      <c r="U126" s="120" t="s">
        <v>872</v>
      </c>
      <c r="V126" s="121">
        <v>187557970</v>
      </c>
      <c r="W126" s="122">
        <v>112</v>
      </c>
      <c r="Y126" s="65"/>
    </row>
    <row r="127" spans="1:25" s="122" customFormat="1" ht="15" customHeight="1">
      <c r="A127" s="113">
        <v>113</v>
      </c>
      <c r="B127" s="114" t="s">
        <v>3008</v>
      </c>
      <c r="C127" s="113" t="s">
        <v>3009</v>
      </c>
      <c r="D127" s="115" t="s">
        <v>3010</v>
      </c>
      <c r="E127" s="65" t="s">
        <v>925</v>
      </c>
      <c r="F127" s="65" t="s">
        <v>3011</v>
      </c>
      <c r="G127" s="67" t="s">
        <v>868</v>
      </c>
      <c r="H127" s="67" t="s">
        <v>3012</v>
      </c>
      <c r="I127" s="67"/>
      <c r="J127" s="67"/>
      <c r="K127" s="67"/>
      <c r="L127" s="116"/>
      <c r="M127" s="64">
        <v>1210000</v>
      </c>
      <c r="N127" s="68">
        <v>0.045</v>
      </c>
      <c r="O127" s="117" t="s">
        <v>870</v>
      </c>
      <c r="P127" s="118">
        <v>10</v>
      </c>
      <c r="Q127" s="53">
        <v>381150</v>
      </c>
      <c r="R127" s="120" t="s">
        <v>1404</v>
      </c>
      <c r="S127" s="119">
        <v>0</v>
      </c>
      <c r="T127" s="119">
        <v>0</v>
      </c>
      <c r="U127" s="120" t="s">
        <v>872</v>
      </c>
      <c r="V127" s="121">
        <v>187409419</v>
      </c>
      <c r="W127" s="122">
        <v>113</v>
      </c>
      <c r="Y127" s="65"/>
    </row>
    <row r="128" spans="1:25" s="122" customFormat="1" ht="15" customHeight="1">
      <c r="A128" s="113">
        <v>114</v>
      </c>
      <c r="B128" s="114" t="s">
        <v>3013</v>
      </c>
      <c r="C128" s="113" t="s">
        <v>3014</v>
      </c>
      <c r="D128" s="115" t="s">
        <v>3015</v>
      </c>
      <c r="E128" s="65" t="s">
        <v>925</v>
      </c>
      <c r="F128" s="65" t="s">
        <v>3011</v>
      </c>
      <c r="G128" s="67" t="s">
        <v>868</v>
      </c>
      <c r="H128" s="67" t="s">
        <v>3016</v>
      </c>
      <c r="I128" s="67"/>
      <c r="J128" s="67"/>
      <c r="K128" s="67"/>
      <c r="L128" s="116"/>
      <c r="M128" s="64">
        <v>1210000</v>
      </c>
      <c r="N128" s="68">
        <v>0.045</v>
      </c>
      <c r="O128" s="117" t="s">
        <v>870</v>
      </c>
      <c r="P128" s="118">
        <v>10</v>
      </c>
      <c r="Q128" s="53">
        <v>381150</v>
      </c>
      <c r="R128" s="120" t="s">
        <v>1404</v>
      </c>
      <c r="S128" s="119">
        <v>0</v>
      </c>
      <c r="T128" s="119">
        <v>0</v>
      </c>
      <c r="U128" s="120" t="s">
        <v>872</v>
      </c>
      <c r="V128" s="121">
        <v>187674262</v>
      </c>
      <c r="W128" s="122">
        <v>114</v>
      </c>
      <c r="Y128" s="65"/>
    </row>
    <row r="129" spans="1:25" s="122" customFormat="1" ht="15" customHeight="1">
      <c r="A129" s="113">
        <v>115</v>
      </c>
      <c r="B129" s="114" t="s">
        <v>3017</v>
      </c>
      <c r="C129" s="113" t="s">
        <v>3018</v>
      </c>
      <c r="D129" s="115" t="s">
        <v>3019</v>
      </c>
      <c r="E129" s="65" t="s">
        <v>867</v>
      </c>
      <c r="F129" s="65" t="s">
        <v>3020</v>
      </c>
      <c r="G129" s="67" t="s">
        <v>868</v>
      </c>
      <c r="H129" s="67" t="s">
        <v>3021</v>
      </c>
      <c r="I129" s="67"/>
      <c r="J129" s="67"/>
      <c r="K129" s="67"/>
      <c r="L129" s="116"/>
      <c r="M129" s="64">
        <v>1210000</v>
      </c>
      <c r="N129" s="68">
        <v>0.045</v>
      </c>
      <c r="O129" s="117" t="s">
        <v>870</v>
      </c>
      <c r="P129" s="118">
        <v>10</v>
      </c>
      <c r="Q129" s="53">
        <v>381150</v>
      </c>
      <c r="R129" s="120" t="s">
        <v>1887</v>
      </c>
      <c r="S129" s="119">
        <v>0</v>
      </c>
      <c r="T129" s="119">
        <v>0</v>
      </c>
      <c r="U129" s="120" t="s">
        <v>872</v>
      </c>
      <c r="V129" s="121">
        <v>187650275</v>
      </c>
      <c r="W129" s="122">
        <v>115</v>
      </c>
      <c r="Y129" s="65"/>
    </row>
    <row r="130" spans="1:25" s="122" customFormat="1" ht="15" customHeight="1">
      <c r="A130" s="113">
        <v>116</v>
      </c>
      <c r="B130" s="114" t="s">
        <v>1069</v>
      </c>
      <c r="C130" s="113" t="s">
        <v>873</v>
      </c>
      <c r="D130" s="115" t="s">
        <v>3022</v>
      </c>
      <c r="E130" s="65" t="s">
        <v>867</v>
      </c>
      <c r="F130" s="65" t="s">
        <v>3020</v>
      </c>
      <c r="G130" s="67" t="s">
        <v>868</v>
      </c>
      <c r="H130" s="67" t="s">
        <v>3023</v>
      </c>
      <c r="I130" s="67"/>
      <c r="J130" s="67"/>
      <c r="K130" s="67"/>
      <c r="L130" s="116"/>
      <c r="M130" s="64">
        <v>1210000</v>
      </c>
      <c r="N130" s="68">
        <v>0.045</v>
      </c>
      <c r="O130" s="117" t="s">
        <v>870</v>
      </c>
      <c r="P130" s="118">
        <v>10</v>
      </c>
      <c r="Q130" s="53">
        <v>381150</v>
      </c>
      <c r="R130" s="120" t="s">
        <v>1887</v>
      </c>
      <c r="S130" s="119">
        <v>0</v>
      </c>
      <c r="T130" s="119">
        <v>0</v>
      </c>
      <c r="U130" s="120" t="s">
        <v>872</v>
      </c>
      <c r="V130" s="121">
        <v>187639358</v>
      </c>
      <c r="W130" s="122">
        <v>116</v>
      </c>
      <c r="Y130" s="65"/>
    </row>
    <row r="131" spans="1:25" s="122" customFormat="1" ht="15" customHeight="1">
      <c r="A131" s="113">
        <v>117</v>
      </c>
      <c r="B131" s="114" t="s">
        <v>3024</v>
      </c>
      <c r="C131" s="113" t="s">
        <v>3025</v>
      </c>
      <c r="D131" s="115" t="s">
        <v>3026</v>
      </c>
      <c r="E131" s="65" t="s">
        <v>925</v>
      </c>
      <c r="F131" s="130" t="s">
        <v>3027</v>
      </c>
      <c r="G131" s="67" t="s">
        <v>868</v>
      </c>
      <c r="H131" s="67" t="s">
        <v>3028</v>
      </c>
      <c r="I131" s="67"/>
      <c r="J131" s="67"/>
      <c r="K131" s="67"/>
      <c r="L131" s="116"/>
      <c r="M131" s="64">
        <v>1210000</v>
      </c>
      <c r="N131" s="68">
        <v>0.045</v>
      </c>
      <c r="O131" s="117" t="s">
        <v>870</v>
      </c>
      <c r="P131" s="118">
        <v>10</v>
      </c>
      <c r="Q131" s="53">
        <v>381150</v>
      </c>
      <c r="R131" s="120" t="s">
        <v>1137</v>
      </c>
      <c r="S131" s="119">
        <v>0</v>
      </c>
      <c r="T131" s="119">
        <v>0</v>
      </c>
      <c r="U131" s="120" t="s">
        <v>872</v>
      </c>
      <c r="V131" s="121">
        <v>187445364</v>
      </c>
      <c r="W131" s="122">
        <v>117</v>
      </c>
      <c r="Y131" s="65"/>
    </row>
    <row r="132" spans="1:25" s="122" customFormat="1" ht="15" customHeight="1">
      <c r="A132" s="113">
        <v>118</v>
      </c>
      <c r="B132" s="114" t="s">
        <v>3029</v>
      </c>
      <c r="C132" s="113" t="s">
        <v>3030</v>
      </c>
      <c r="D132" s="115" t="s">
        <v>3031</v>
      </c>
      <c r="E132" s="65" t="s">
        <v>925</v>
      </c>
      <c r="F132" s="130" t="s">
        <v>3032</v>
      </c>
      <c r="G132" s="67" t="s">
        <v>868</v>
      </c>
      <c r="H132" s="67" t="s">
        <v>3033</v>
      </c>
      <c r="I132" s="67"/>
      <c r="J132" s="67"/>
      <c r="K132" s="67"/>
      <c r="L132" s="116"/>
      <c r="M132" s="64">
        <v>1210000</v>
      </c>
      <c r="N132" s="68">
        <v>0.045</v>
      </c>
      <c r="O132" s="117" t="s">
        <v>870</v>
      </c>
      <c r="P132" s="118">
        <v>10</v>
      </c>
      <c r="Q132" s="53">
        <v>381150</v>
      </c>
      <c r="R132" s="120" t="s">
        <v>1905</v>
      </c>
      <c r="S132" s="119">
        <v>0</v>
      </c>
      <c r="T132" s="119">
        <v>0</v>
      </c>
      <c r="U132" s="120" t="s">
        <v>872</v>
      </c>
      <c r="V132" s="121">
        <v>184256334</v>
      </c>
      <c r="W132" s="122">
        <v>118</v>
      </c>
      <c r="Y132" s="65"/>
    </row>
    <row r="133" spans="1:25" s="122" customFormat="1" ht="15" customHeight="1">
      <c r="A133" s="113">
        <v>119</v>
      </c>
      <c r="B133" s="114" t="s">
        <v>3034</v>
      </c>
      <c r="C133" s="113" t="s">
        <v>3035</v>
      </c>
      <c r="D133" s="115" t="s">
        <v>3036</v>
      </c>
      <c r="E133" s="65" t="s">
        <v>925</v>
      </c>
      <c r="F133" s="130" t="s">
        <v>3032</v>
      </c>
      <c r="G133" s="67" t="s">
        <v>868</v>
      </c>
      <c r="H133" s="67" t="s">
        <v>3037</v>
      </c>
      <c r="I133" s="67"/>
      <c r="J133" s="67"/>
      <c r="K133" s="67"/>
      <c r="L133" s="116"/>
      <c r="M133" s="64">
        <v>1210000</v>
      </c>
      <c r="N133" s="68">
        <v>0.045</v>
      </c>
      <c r="O133" s="117" t="s">
        <v>870</v>
      </c>
      <c r="P133" s="118">
        <v>10</v>
      </c>
      <c r="Q133" s="53">
        <v>381150</v>
      </c>
      <c r="R133" s="120" t="s">
        <v>1905</v>
      </c>
      <c r="S133" s="119">
        <v>0</v>
      </c>
      <c r="T133" s="119">
        <v>0</v>
      </c>
      <c r="U133" s="120" t="s">
        <v>872</v>
      </c>
      <c r="V133" s="121">
        <v>184147627</v>
      </c>
      <c r="W133" s="122">
        <v>119</v>
      </c>
      <c r="Y133" s="65"/>
    </row>
    <row r="134" spans="1:25" s="122" customFormat="1" ht="15" customHeight="1">
      <c r="A134" s="113">
        <v>120</v>
      </c>
      <c r="B134" s="114" t="s">
        <v>3038</v>
      </c>
      <c r="C134" s="113" t="s">
        <v>3039</v>
      </c>
      <c r="D134" s="115" t="s">
        <v>2617</v>
      </c>
      <c r="E134" s="65" t="s">
        <v>925</v>
      </c>
      <c r="F134" s="130" t="s">
        <v>3032</v>
      </c>
      <c r="G134" s="67" t="s">
        <v>868</v>
      </c>
      <c r="H134" s="67" t="s">
        <v>3040</v>
      </c>
      <c r="I134" s="67"/>
      <c r="J134" s="67"/>
      <c r="K134" s="67"/>
      <c r="L134" s="116"/>
      <c r="M134" s="64">
        <v>1210000</v>
      </c>
      <c r="N134" s="68">
        <v>0.045</v>
      </c>
      <c r="O134" s="117" t="s">
        <v>870</v>
      </c>
      <c r="P134" s="118">
        <v>10</v>
      </c>
      <c r="Q134" s="53">
        <v>381150</v>
      </c>
      <c r="R134" s="120" t="s">
        <v>1905</v>
      </c>
      <c r="S134" s="119">
        <v>0</v>
      </c>
      <c r="T134" s="119">
        <v>0</v>
      </c>
      <c r="U134" s="120" t="s">
        <v>872</v>
      </c>
      <c r="V134" s="121">
        <v>187704051</v>
      </c>
      <c r="W134" s="122">
        <v>120</v>
      </c>
      <c r="Y134" s="65"/>
    </row>
    <row r="135" spans="1:25" s="122" customFormat="1" ht="15" customHeight="1">
      <c r="A135" s="113">
        <v>121</v>
      </c>
      <c r="B135" s="114" t="s">
        <v>3041</v>
      </c>
      <c r="C135" s="113" t="s">
        <v>873</v>
      </c>
      <c r="D135" s="115" t="s">
        <v>3042</v>
      </c>
      <c r="E135" s="65" t="s">
        <v>925</v>
      </c>
      <c r="F135" s="130" t="s">
        <v>3032</v>
      </c>
      <c r="G135" s="67" t="s">
        <v>868</v>
      </c>
      <c r="H135" s="67" t="s">
        <v>3043</v>
      </c>
      <c r="I135" s="67"/>
      <c r="J135" s="67"/>
      <c r="K135" s="67"/>
      <c r="L135" s="116"/>
      <c r="M135" s="64">
        <v>1210000</v>
      </c>
      <c r="N135" s="68">
        <v>0.045</v>
      </c>
      <c r="O135" s="117" t="s">
        <v>870</v>
      </c>
      <c r="P135" s="118">
        <v>10</v>
      </c>
      <c r="Q135" s="53">
        <v>381150</v>
      </c>
      <c r="R135" s="120" t="s">
        <v>1905</v>
      </c>
      <c r="S135" s="119">
        <v>0</v>
      </c>
      <c r="T135" s="119">
        <v>0</v>
      </c>
      <c r="U135" s="120" t="s">
        <v>872</v>
      </c>
      <c r="V135" s="121">
        <v>187616226</v>
      </c>
      <c r="W135" s="122">
        <v>121</v>
      </c>
      <c r="Y135" s="65"/>
    </row>
    <row r="136" spans="1:25" s="122" customFormat="1" ht="15" customHeight="1">
      <c r="A136" s="113">
        <v>122</v>
      </c>
      <c r="B136" s="114" t="s">
        <v>3044</v>
      </c>
      <c r="C136" s="113" t="s">
        <v>3045</v>
      </c>
      <c r="D136" s="115" t="s">
        <v>3046</v>
      </c>
      <c r="E136" s="65" t="s">
        <v>925</v>
      </c>
      <c r="F136" s="130" t="s">
        <v>3032</v>
      </c>
      <c r="G136" s="67" t="s">
        <v>868</v>
      </c>
      <c r="H136" s="67" t="s">
        <v>3047</v>
      </c>
      <c r="I136" s="67"/>
      <c r="J136" s="67"/>
      <c r="K136" s="67"/>
      <c r="L136" s="116"/>
      <c r="M136" s="64">
        <v>1210000</v>
      </c>
      <c r="N136" s="68">
        <v>0.045</v>
      </c>
      <c r="O136" s="117" t="s">
        <v>870</v>
      </c>
      <c r="P136" s="118">
        <v>10</v>
      </c>
      <c r="Q136" s="53">
        <v>381150</v>
      </c>
      <c r="R136" s="120" t="s">
        <v>1905</v>
      </c>
      <c r="S136" s="119">
        <v>0</v>
      </c>
      <c r="T136" s="119">
        <v>0</v>
      </c>
      <c r="U136" s="120" t="s">
        <v>872</v>
      </c>
      <c r="V136" s="121">
        <v>184153464</v>
      </c>
      <c r="W136" s="122">
        <v>122</v>
      </c>
      <c r="Y136" s="65"/>
    </row>
    <row r="137" spans="1:25" s="122" customFormat="1" ht="15" customHeight="1">
      <c r="A137" s="113">
        <v>123</v>
      </c>
      <c r="B137" s="114" t="s">
        <v>3048</v>
      </c>
      <c r="C137" s="113" t="s">
        <v>3049</v>
      </c>
      <c r="D137" s="115" t="s">
        <v>2903</v>
      </c>
      <c r="E137" s="65" t="s">
        <v>925</v>
      </c>
      <c r="F137" s="130" t="s">
        <v>3032</v>
      </c>
      <c r="G137" s="67" t="s">
        <v>868</v>
      </c>
      <c r="H137" s="67" t="s">
        <v>3050</v>
      </c>
      <c r="I137" s="67"/>
      <c r="J137" s="67"/>
      <c r="K137" s="67"/>
      <c r="L137" s="116"/>
      <c r="M137" s="64">
        <v>1210000</v>
      </c>
      <c r="N137" s="68">
        <v>0.045</v>
      </c>
      <c r="O137" s="117" t="s">
        <v>870</v>
      </c>
      <c r="P137" s="118">
        <v>10</v>
      </c>
      <c r="Q137" s="53">
        <v>381150</v>
      </c>
      <c r="R137" s="120" t="s">
        <v>1905</v>
      </c>
      <c r="S137" s="119">
        <v>0</v>
      </c>
      <c r="T137" s="119">
        <v>0</v>
      </c>
      <c r="U137" s="120" t="s">
        <v>872</v>
      </c>
      <c r="V137" s="121">
        <v>187706045</v>
      </c>
      <c r="W137" s="122">
        <v>123</v>
      </c>
      <c r="Y137" s="65"/>
    </row>
    <row r="138" spans="1:25" s="122" customFormat="1" ht="15" customHeight="1">
      <c r="A138" s="113">
        <v>124</v>
      </c>
      <c r="B138" s="114" t="s">
        <v>3054</v>
      </c>
      <c r="C138" s="113" t="s">
        <v>3055</v>
      </c>
      <c r="D138" s="115" t="s">
        <v>3056</v>
      </c>
      <c r="E138" s="65" t="s">
        <v>925</v>
      </c>
      <c r="F138" s="130" t="s">
        <v>3032</v>
      </c>
      <c r="G138" s="67" t="s">
        <v>868</v>
      </c>
      <c r="H138" s="67" t="s">
        <v>3057</v>
      </c>
      <c r="I138" s="67"/>
      <c r="J138" s="67"/>
      <c r="K138" s="67"/>
      <c r="L138" s="116"/>
      <c r="M138" s="64">
        <v>1210000</v>
      </c>
      <c r="N138" s="68">
        <v>0.045</v>
      </c>
      <c r="O138" s="117" t="s">
        <v>870</v>
      </c>
      <c r="P138" s="118">
        <v>10</v>
      </c>
      <c r="Q138" s="53">
        <v>381150</v>
      </c>
      <c r="R138" s="120" t="s">
        <v>1905</v>
      </c>
      <c r="S138" s="119">
        <v>0</v>
      </c>
      <c r="T138" s="119">
        <v>0</v>
      </c>
      <c r="U138" s="120" t="s">
        <v>872</v>
      </c>
      <c r="V138" s="121">
        <v>187638942</v>
      </c>
      <c r="W138" s="122">
        <v>124</v>
      </c>
      <c r="Y138" s="65"/>
    </row>
    <row r="139" spans="1:25" s="122" customFormat="1" ht="15" customHeight="1">
      <c r="A139" s="113">
        <v>125</v>
      </c>
      <c r="B139" s="114" t="s">
        <v>3058</v>
      </c>
      <c r="C139" s="113" t="s">
        <v>3059</v>
      </c>
      <c r="D139" s="115" t="s">
        <v>1124</v>
      </c>
      <c r="E139" s="65" t="s">
        <v>925</v>
      </c>
      <c r="F139" s="130" t="s">
        <v>3032</v>
      </c>
      <c r="G139" s="67" t="s">
        <v>868</v>
      </c>
      <c r="H139" s="67" t="s">
        <v>3060</v>
      </c>
      <c r="I139" s="67"/>
      <c r="J139" s="67"/>
      <c r="K139" s="67"/>
      <c r="L139" s="116"/>
      <c r="M139" s="64">
        <v>1210000</v>
      </c>
      <c r="N139" s="68">
        <v>0.045</v>
      </c>
      <c r="O139" s="117" t="s">
        <v>870</v>
      </c>
      <c r="P139" s="118">
        <v>10</v>
      </c>
      <c r="Q139" s="53">
        <v>381150</v>
      </c>
      <c r="R139" s="120" t="s">
        <v>1905</v>
      </c>
      <c r="S139" s="119">
        <v>0</v>
      </c>
      <c r="T139" s="119">
        <v>0</v>
      </c>
      <c r="U139" s="120" t="s">
        <v>872</v>
      </c>
      <c r="V139" s="121">
        <v>187443505</v>
      </c>
      <c r="W139" s="122">
        <v>125</v>
      </c>
      <c r="Y139" s="65"/>
    </row>
    <row r="140" spans="1:25" s="122" customFormat="1" ht="15" customHeight="1">
      <c r="A140" s="113">
        <v>126</v>
      </c>
      <c r="B140" s="114" t="s">
        <v>3061</v>
      </c>
      <c r="C140" s="113" t="s">
        <v>873</v>
      </c>
      <c r="D140" s="115" t="s">
        <v>3062</v>
      </c>
      <c r="E140" s="65" t="s">
        <v>925</v>
      </c>
      <c r="F140" s="65" t="s">
        <v>3063</v>
      </c>
      <c r="G140" s="67" t="s">
        <v>868</v>
      </c>
      <c r="H140" s="67" t="s">
        <v>3064</v>
      </c>
      <c r="I140" s="67"/>
      <c r="J140" s="67"/>
      <c r="K140" s="67"/>
      <c r="L140" s="116"/>
      <c r="M140" s="64">
        <v>1210000</v>
      </c>
      <c r="N140" s="68">
        <v>0.045</v>
      </c>
      <c r="O140" s="117" t="s">
        <v>870</v>
      </c>
      <c r="P140" s="118">
        <v>10</v>
      </c>
      <c r="Q140" s="53">
        <v>381150</v>
      </c>
      <c r="R140" s="120" t="s">
        <v>1451</v>
      </c>
      <c r="S140" s="119">
        <v>0</v>
      </c>
      <c r="T140" s="119">
        <v>0</v>
      </c>
      <c r="U140" s="120" t="s">
        <v>872</v>
      </c>
      <c r="V140" s="121">
        <v>187334157</v>
      </c>
      <c r="W140" s="122">
        <v>126</v>
      </c>
      <c r="Y140" s="65"/>
    </row>
    <row r="141" spans="1:25" s="122" customFormat="1" ht="15" customHeight="1">
      <c r="A141" s="113">
        <v>127</v>
      </c>
      <c r="B141" s="114" t="s">
        <v>3065</v>
      </c>
      <c r="C141" s="113" t="s">
        <v>3066</v>
      </c>
      <c r="D141" s="115" t="s">
        <v>3067</v>
      </c>
      <c r="E141" s="65" t="s">
        <v>925</v>
      </c>
      <c r="F141" s="130" t="s">
        <v>3068</v>
      </c>
      <c r="G141" s="67" t="s">
        <v>868</v>
      </c>
      <c r="H141" s="67" t="s">
        <v>3069</v>
      </c>
      <c r="I141" s="67"/>
      <c r="J141" s="67"/>
      <c r="K141" s="67"/>
      <c r="L141" s="116"/>
      <c r="M141" s="64">
        <v>1210000</v>
      </c>
      <c r="N141" s="68">
        <v>0.045</v>
      </c>
      <c r="O141" s="117" t="s">
        <v>870</v>
      </c>
      <c r="P141" s="118">
        <v>10</v>
      </c>
      <c r="Q141" s="53">
        <v>381150</v>
      </c>
      <c r="R141" s="120" t="s">
        <v>1137</v>
      </c>
      <c r="S141" s="119">
        <v>0</v>
      </c>
      <c r="T141" s="119">
        <v>0</v>
      </c>
      <c r="U141" s="120" t="s">
        <v>872</v>
      </c>
      <c r="V141" s="121">
        <v>184288607</v>
      </c>
      <c r="W141" s="122">
        <v>127</v>
      </c>
      <c r="Y141" s="65"/>
    </row>
    <row r="142" spans="1:25" s="122" customFormat="1" ht="15" customHeight="1">
      <c r="A142" s="113">
        <v>128</v>
      </c>
      <c r="B142" s="114" t="s">
        <v>3070</v>
      </c>
      <c r="C142" s="113" t="s">
        <v>3071</v>
      </c>
      <c r="D142" s="115" t="s">
        <v>3072</v>
      </c>
      <c r="E142" s="65" t="s">
        <v>925</v>
      </c>
      <c r="F142" s="130" t="s">
        <v>3068</v>
      </c>
      <c r="G142" s="67" t="s">
        <v>868</v>
      </c>
      <c r="H142" s="67" t="s">
        <v>3073</v>
      </c>
      <c r="I142" s="67"/>
      <c r="J142" s="67"/>
      <c r="K142" s="67"/>
      <c r="L142" s="116"/>
      <c r="M142" s="64">
        <v>1210000</v>
      </c>
      <c r="N142" s="68">
        <v>0.045</v>
      </c>
      <c r="O142" s="117" t="s">
        <v>870</v>
      </c>
      <c r="P142" s="118">
        <v>10</v>
      </c>
      <c r="Q142" s="53">
        <v>381150</v>
      </c>
      <c r="R142" s="120" t="s">
        <v>1137</v>
      </c>
      <c r="S142" s="119">
        <v>0</v>
      </c>
      <c r="T142" s="119">
        <v>0</v>
      </c>
      <c r="U142" s="120" t="s">
        <v>872</v>
      </c>
      <c r="V142" s="121">
        <v>184291555</v>
      </c>
      <c r="W142" s="122">
        <v>128</v>
      </c>
      <c r="Y142" s="65"/>
    </row>
    <row r="143" spans="1:25" s="122" customFormat="1" ht="15" customHeight="1">
      <c r="A143" s="113">
        <v>129</v>
      </c>
      <c r="B143" s="114" t="s">
        <v>3074</v>
      </c>
      <c r="C143" s="113" t="s">
        <v>873</v>
      </c>
      <c r="D143" s="115" t="s">
        <v>2805</v>
      </c>
      <c r="E143" s="65" t="s">
        <v>925</v>
      </c>
      <c r="F143" s="130" t="s">
        <v>3068</v>
      </c>
      <c r="G143" s="67" t="s">
        <v>868</v>
      </c>
      <c r="H143" s="67" t="s">
        <v>3075</v>
      </c>
      <c r="I143" s="67"/>
      <c r="J143" s="67"/>
      <c r="K143" s="67"/>
      <c r="L143" s="116"/>
      <c r="M143" s="64">
        <v>1210000</v>
      </c>
      <c r="N143" s="68">
        <v>0.045</v>
      </c>
      <c r="O143" s="117" t="s">
        <v>870</v>
      </c>
      <c r="P143" s="118">
        <v>10</v>
      </c>
      <c r="Q143" s="53">
        <v>381150</v>
      </c>
      <c r="R143" s="120" t="s">
        <v>1137</v>
      </c>
      <c r="S143" s="119">
        <v>0</v>
      </c>
      <c r="T143" s="119">
        <v>0</v>
      </c>
      <c r="U143" s="120" t="s">
        <v>872</v>
      </c>
      <c r="V143" s="121">
        <v>187639014</v>
      </c>
      <c r="W143" s="122">
        <v>129</v>
      </c>
      <c r="Y143" s="65"/>
    </row>
    <row r="144" spans="1:25" s="122" customFormat="1" ht="15" customHeight="1">
      <c r="A144" s="113">
        <v>130</v>
      </c>
      <c r="B144" s="114" t="s">
        <v>3076</v>
      </c>
      <c r="C144" s="113" t="s">
        <v>3077</v>
      </c>
      <c r="D144" s="115" t="s">
        <v>3078</v>
      </c>
      <c r="E144" s="65" t="s">
        <v>925</v>
      </c>
      <c r="F144" s="130" t="s">
        <v>3068</v>
      </c>
      <c r="G144" s="67" t="s">
        <v>868</v>
      </c>
      <c r="H144" s="67" t="s">
        <v>3079</v>
      </c>
      <c r="I144" s="67"/>
      <c r="J144" s="67"/>
      <c r="K144" s="67"/>
      <c r="L144" s="116"/>
      <c r="M144" s="64">
        <v>1210000</v>
      </c>
      <c r="N144" s="68">
        <v>0.045</v>
      </c>
      <c r="O144" s="117" t="s">
        <v>870</v>
      </c>
      <c r="P144" s="118">
        <v>10</v>
      </c>
      <c r="Q144" s="53">
        <v>381150</v>
      </c>
      <c r="R144" s="120" t="s">
        <v>1137</v>
      </c>
      <c r="S144" s="119">
        <v>0</v>
      </c>
      <c r="T144" s="119">
        <v>0</v>
      </c>
      <c r="U144" s="120" t="s">
        <v>872</v>
      </c>
      <c r="V144" s="121">
        <v>184207943</v>
      </c>
      <c r="W144" s="122">
        <v>130</v>
      </c>
      <c r="Y144" s="65"/>
    </row>
    <row r="145" spans="1:25" s="122" customFormat="1" ht="15" customHeight="1">
      <c r="A145" s="113">
        <v>131</v>
      </c>
      <c r="B145" s="114" t="s">
        <v>3080</v>
      </c>
      <c r="C145" s="113" t="s">
        <v>873</v>
      </c>
      <c r="D145" s="115" t="s">
        <v>3081</v>
      </c>
      <c r="E145" s="65" t="s">
        <v>925</v>
      </c>
      <c r="F145" s="65" t="s">
        <v>3082</v>
      </c>
      <c r="G145" s="67" t="s">
        <v>868</v>
      </c>
      <c r="H145" s="67" t="s">
        <v>3083</v>
      </c>
      <c r="I145" s="67"/>
      <c r="J145" s="67"/>
      <c r="K145" s="67"/>
      <c r="L145" s="116"/>
      <c r="M145" s="64">
        <v>1210000</v>
      </c>
      <c r="N145" s="68">
        <v>0.045</v>
      </c>
      <c r="O145" s="117" t="s">
        <v>870</v>
      </c>
      <c r="P145" s="118">
        <v>10</v>
      </c>
      <c r="Q145" s="53">
        <v>381150</v>
      </c>
      <c r="R145" s="120" t="s">
        <v>1404</v>
      </c>
      <c r="S145" s="119">
        <v>0</v>
      </c>
      <c r="T145" s="119">
        <v>0</v>
      </c>
      <c r="U145" s="120" t="s">
        <v>872</v>
      </c>
      <c r="V145" s="121">
        <v>184287109</v>
      </c>
      <c r="W145" s="122">
        <v>131</v>
      </c>
      <c r="Y145" s="65"/>
    </row>
    <row r="146" spans="1:25" s="122" customFormat="1" ht="15" customHeight="1">
      <c r="A146" s="113">
        <v>132</v>
      </c>
      <c r="B146" s="114" t="s">
        <v>3084</v>
      </c>
      <c r="C146" s="113" t="s">
        <v>873</v>
      </c>
      <c r="D146" s="115" t="s">
        <v>2907</v>
      </c>
      <c r="E146" s="65" t="s">
        <v>867</v>
      </c>
      <c r="F146" s="65" t="s">
        <v>3085</v>
      </c>
      <c r="G146" s="67" t="s">
        <v>868</v>
      </c>
      <c r="H146" s="67" t="s">
        <v>3086</v>
      </c>
      <c r="I146" s="67"/>
      <c r="J146" s="67"/>
      <c r="K146" s="67"/>
      <c r="L146" s="116"/>
      <c r="M146" s="64">
        <v>1210000</v>
      </c>
      <c r="N146" s="68">
        <v>0.045</v>
      </c>
      <c r="O146" s="117" t="s">
        <v>870</v>
      </c>
      <c r="P146" s="118">
        <v>10</v>
      </c>
      <c r="Q146" s="53">
        <v>381150</v>
      </c>
      <c r="R146" s="120" t="s">
        <v>1887</v>
      </c>
      <c r="S146" s="119">
        <v>0</v>
      </c>
      <c r="T146" s="119">
        <v>0</v>
      </c>
      <c r="U146" s="120" t="s">
        <v>872</v>
      </c>
      <c r="V146" s="121">
        <v>187509344</v>
      </c>
      <c r="W146" s="122">
        <v>132</v>
      </c>
      <c r="Y146" s="65"/>
    </row>
    <row r="147" spans="1:25" s="122" customFormat="1" ht="15" customHeight="1">
      <c r="A147" s="113">
        <v>133</v>
      </c>
      <c r="B147" s="114" t="s">
        <v>3087</v>
      </c>
      <c r="C147" s="113" t="s">
        <v>3088</v>
      </c>
      <c r="D147" s="115" t="s">
        <v>3089</v>
      </c>
      <c r="E147" s="65" t="s">
        <v>925</v>
      </c>
      <c r="F147" s="65" t="s">
        <v>3085</v>
      </c>
      <c r="G147" s="67" t="s">
        <v>868</v>
      </c>
      <c r="H147" s="67" t="s">
        <v>3090</v>
      </c>
      <c r="I147" s="67"/>
      <c r="J147" s="67"/>
      <c r="K147" s="67"/>
      <c r="L147" s="116"/>
      <c r="M147" s="64">
        <v>1210000</v>
      </c>
      <c r="N147" s="68">
        <v>0.045</v>
      </c>
      <c r="O147" s="117" t="s">
        <v>870</v>
      </c>
      <c r="P147" s="118">
        <v>10</v>
      </c>
      <c r="Q147" s="53">
        <v>381150</v>
      </c>
      <c r="R147" s="120" t="s">
        <v>1887</v>
      </c>
      <c r="S147" s="119">
        <v>0</v>
      </c>
      <c r="T147" s="119">
        <v>0</v>
      </c>
      <c r="U147" s="120" t="s">
        <v>872</v>
      </c>
      <c r="V147" s="121">
        <v>25632735</v>
      </c>
      <c r="W147" s="122">
        <v>133</v>
      </c>
      <c r="Y147" s="65"/>
    </row>
    <row r="148" spans="1:25" s="122" customFormat="1" ht="15" customHeight="1">
      <c r="A148" s="113">
        <v>134</v>
      </c>
      <c r="B148" s="114" t="s">
        <v>3091</v>
      </c>
      <c r="C148" s="113" t="s">
        <v>873</v>
      </c>
      <c r="D148" s="115" t="s">
        <v>3092</v>
      </c>
      <c r="E148" s="65" t="s">
        <v>867</v>
      </c>
      <c r="F148" s="65" t="s">
        <v>3085</v>
      </c>
      <c r="G148" s="67" t="s">
        <v>868</v>
      </c>
      <c r="H148" s="67" t="s">
        <v>3093</v>
      </c>
      <c r="I148" s="67"/>
      <c r="J148" s="67"/>
      <c r="K148" s="67"/>
      <c r="L148" s="116"/>
      <c r="M148" s="64">
        <v>1210000</v>
      </c>
      <c r="N148" s="68">
        <v>0.045</v>
      </c>
      <c r="O148" s="117" t="s">
        <v>870</v>
      </c>
      <c r="P148" s="118">
        <v>10</v>
      </c>
      <c r="Q148" s="53">
        <v>381150</v>
      </c>
      <c r="R148" s="120" t="s">
        <v>1887</v>
      </c>
      <c r="S148" s="119">
        <v>0</v>
      </c>
      <c r="T148" s="119">
        <v>0</v>
      </c>
      <c r="U148" s="120" t="s">
        <v>872</v>
      </c>
      <c r="V148" s="121">
        <v>187638370</v>
      </c>
      <c r="W148" s="122">
        <v>134</v>
      </c>
      <c r="Y148" s="65"/>
    </row>
    <row r="149" spans="1:25" s="122" customFormat="1" ht="15" customHeight="1">
      <c r="A149" s="113">
        <v>135</v>
      </c>
      <c r="B149" s="114" t="s">
        <v>3094</v>
      </c>
      <c r="C149" s="113" t="s">
        <v>873</v>
      </c>
      <c r="D149" s="115" t="s">
        <v>1124</v>
      </c>
      <c r="E149" s="65" t="s">
        <v>867</v>
      </c>
      <c r="F149" s="65" t="s">
        <v>3085</v>
      </c>
      <c r="G149" s="67" t="s">
        <v>868</v>
      </c>
      <c r="H149" s="67" t="s">
        <v>3095</v>
      </c>
      <c r="I149" s="67"/>
      <c r="J149" s="67"/>
      <c r="K149" s="67"/>
      <c r="L149" s="116"/>
      <c r="M149" s="64">
        <v>1210000</v>
      </c>
      <c r="N149" s="68">
        <v>0.045</v>
      </c>
      <c r="O149" s="117" t="s">
        <v>870</v>
      </c>
      <c r="P149" s="118">
        <v>10</v>
      </c>
      <c r="Q149" s="53">
        <v>381150</v>
      </c>
      <c r="R149" s="120" t="s">
        <v>1887</v>
      </c>
      <c r="S149" s="119">
        <v>0</v>
      </c>
      <c r="T149" s="119">
        <v>0</v>
      </c>
      <c r="U149" s="120" t="s">
        <v>872</v>
      </c>
      <c r="V149" s="121">
        <v>187519389</v>
      </c>
      <c r="W149" s="122">
        <v>135</v>
      </c>
      <c r="Y149" s="65"/>
    </row>
    <row r="150" spans="1:25" s="122" customFormat="1" ht="15" customHeight="1">
      <c r="A150" s="113">
        <v>136</v>
      </c>
      <c r="B150" s="114" t="s">
        <v>1116</v>
      </c>
      <c r="C150" s="113" t="s">
        <v>3096</v>
      </c>
      <c r="D150" s="115" t="s">
        <v>3097</v>
      </c>
      <c r="E150" s="65" t="s">
        <v>925</v>
      </c>
      <c r="F150" s="130" t="s">
        <v>3098</v>
      </c>
      <c r="G150" s="67" t="s">
        <v>868</v>
      </c>
      <c r="H150" s="67" t="s">
        <v>3099</v>
      </c>
      <c r="I150" s="67"/>
      <c r="J150" s="67"/>
      <c r="K150" s="67"/>
      <c r="L150" s="116"/>
      <c r="M150" s="64">
        <v>1210000</v>
      </c>
      <c r="N150" s="68">
        <v>0.045</v>
      </c>
      <c r="O150" s="117" t="s">
        <v>870</v>
      </c>
      <c r="P150" s="118">
        <v>10</v>
      </c>
      <c r="Q150" s="53">
        <v>381150</v>
      </c>
      <c r="R150" s="120" t="s">
        <v>1137</v>
      </c>
      <c r="S150" s="119">
        <v>0</v>
      </c>
      <c r="T150" s="119">
        <v>0</v>
      </c>
      <c r="U150" s="120" t="s">
        <v>872</v>
      </c>
      <c r="V150" s="121">
        <v>187639098</v>
      </c>
      <c r="W150" s="122">
        <v>136</v>
      </c>
      <c r="Y150" s="65"/>
    </row>
    <row r="151" spans="1:25" s="122" customFormat="1" ht="15" customHeight="1">
      <c r="A151" s="113">
        <v>137</v>
      </c>
      <c r="B151" s="114" t="s">
        <v>3100</v>
      </c>
      <c r="C151" s="113" t="s">
        <v>3101</v>
      </c>
      <c r="D151" s="115" t="s">
        <v>3102</v>
      </c>
      <c r="E151" s="65" t="s">
        <v>925</v>
      </c>
      <c r="F151" s="130" t="s">
        <v>3098</v>
      </c>
      <c r="G151" s="67" t="s">
        <v>868</v>
      </c>
      <c r="H151" s="67" t="s">
        <v>3103</v>
      </c>
      <c r="I151" s="67"/>
      <c r="J151" s="67"/>
      <c r="K151" s="67"/>
      <c r="L151" s="116"/>
      <c r="M151" s="64">
        <v>1210000</v>
      </c>
      <c r="N151" s="68">
        <v>0.045</v>
      </c>
      <c r="O151" s="117" t="s">
        <v>870</v>
      </c>
      <c r="P151" s="118">
        <v>10</v>
      </c>
      <c r="Q151" s="53">
        <v>381150</v>
      </c>
      <c r="R151" s="120" t="s">
        <v>1137</v>
      </c>
      <c r="S151" s="119">
        <v>0</v>
      </c>
      <c r="T151" s="119">
        <v>0</v>
      </c>
      <c r="U151" s="120" t="s">
        <v>872</v>
      </c>
      <c r="V151" s="121">
        <v>187591658</v>
      </c>
      <c r="W151" s="122">
        <v>137</v>
      </c>
      <c r="Y151" s="65"/>
    </row>
    <row r="152" spans="1:25" s="122" customFormat="1" ht="15" customHeight="1">
      <c r="A152" s="113">
        <v>138</v>
      </c>
      <c r="B152" s="114" t="s">
        <v>3104</v>
      </c>
      <c r="C152" s="113" t="s">
        <v>3105</v>
      </c>
      <c r="D152" s="115" t="s">
        <v>3106</v>
      </c>
      <c r="E152" s="65" t="s">
        <v>925</v>
      </c>
      <c r="F152" s="130" t="s">
        <v>3107</v>
      </c>
      <c r="G152" s="67" t="s">
        <v>868</v>
      </c>
      <c r="H152" s="67" t="s">
        <v>3108</v>
      </c>
      <c r="I152" s="67"/>
      <c r="J152" s="67"/>
      <c r="K152" s="67"/>
      <c r="L152" s="116"/>
      <c r="M152" s="64">
        <v>1210000</v>
      </c>
      <c r="N152" s="68">
        <v>0.045</v>
      </c>
      <c r="O152" s="117" t="s">
        <v>870</v>
      </c>
      <c r="P152" s="118">
        <v>10</v>
      </c>
      <c r="Q152" s="53">
        <v>381150</v>
      </c>
      <c r="R152" s="120" t="s">
        <v>1905</v>
      </c>
      <c r="S152" s="119">
        <v>0</v>
      </c>
      <c r="T152" s="119">
        <v>0</v>
      </c>
      <c r="U152" s="120" t="s">
        <v>872</v>
      </c>
      <c r="V152" s="121">
        <v>184236178</v>
      </c>
      <c r="W152" s="122">
        <v>138</v>
      </c>
      <c r="Y152" s="65"/>
    </row>
    <row r="153" spans="1:25" s="122" customFormat="1" ht="15" customHeight="1">
      <c r="A153" s="113">
        <v>139</v>
      </c>
      <c r="B153" s="114" t="s">
        <v>3109</v>
      </c>
      <c r="C153" s="113" t="s">
        <v>873</v>
      </c>
      <c r="D153" s="115" t="s">
        <v>3110</v>
      </c>
      <c r="E153" s="65" t="s">
        <v>925</v>
      </c>
      <c r="F153" s="130" t="s">
        <v>3107</v>
      </c>
      <c r="G153" s="67" t="s">
        <v>868</v>
      </c>
      <c r="H153" s="67" t="s">
        <v>3111</v>
      </c>
      <c r="I153" s="67"/>
      <c r="J153" s="67"/>
      <c r="K153" s="67"/>
      <c r="L153" s="116"/>
      <c r="M153" s="64">
        <v>1210000</v>
      </c>
      <c r="N153" s="68">
        <v>0.045</v>
      </c>
      <c r="O153" s="117" t="s">
        <v>870</v>
      </c>
      <c r="P153" s="118">
        <v>10</v>
      </c>
      <c r="Q153" s="53">
        <v>381150</v>
      </c>
      <c r="R153" s="120" t="s">
        <v>1905</v>
      </c>
      <c r="S153" s="119">
        <v>0</v>
      </c>
      <c r="T153" s="119">
        <v>0</v>
      </c>
      <c r="U153" s="120" t="s">
        <v>872</v>
      </c>
      <c r="V153" s="121">
        <v>184216473</v>
      </c>
      <c r="W153" s="122">
        <v>139</v>
      </c>
      <c r="Y153" s="65"/>
    </row>
    <row r="154" spans="1:25" s="122" customFormat="1" ht="15" customHeight="1">
      <c r="A154" s="113">
        <v>140</v>
      </c>
      <c r="B154" s="114" t="s">
        <v>3112</v>
      </c>
      <c r="C154" s="113" t="s">
        <v>3113</v>
      </c>
      <c r="D154" s="115" t="s">
        <v>3115</v>
      </c>
      <c r="E154" s="65" t="s">
        <v>925</v>
      </c>
      <c r="F154" s="130" t="s">
        <v>3107</v>
      </c>
      <c r="G154" s="67" t="s">
        <v>868</v>
      </c>
      <c r="H154" s="67" t="s">
        <v>3116</v>
      </c>
      <c r="I154" s="67"/>
      <c r="J154" s="67"/>
      <c r="K154" s="67"/>
      <c r="L154" s="116"/>
      <c r="M154" s="64">
        <v>1210000</v>
      </c>
      <c r="N154" s="68">
        <v>0.045</v>
      </c>
      <c r="O154" s="117" t="s">
        <v>870</v>
      </c>
      <c r="P154" s="118">
        <v>10</v>
      </c>
      <c r="Q154" s="53">
        <v>381150</v>
      </c>
      <c r="R154" s="120" t="s">
        <v>1905</v>
      </c>
      <c r="S154" s="119">
        <v>0</v>
      </c>
      <c r="T154" s="119">
        <v>0</v>
      </c>
      <c r="U154" s="120" t="s">
        <v>872</v>
      </c>
      <c r="V154" s="121">
        <v>184286596</v>
      </c>
      <c r="W154" s="122">
        <v>140</v>
      </c>
      <c r="Y154" s="65"/>
    </row>
    <row r="155" spans="1:25" s="122" customFormat="1" ht="15" customHeight="1">
      <c r="A155" s="113">
        <v>141</v>
      </c>
      <c r="B155" s="114" t="s">
        <v>3117</v>
      </c>
      <c r="C155" s="113" t="s">
        <v>873</v>
      </c>
      <c r="D155" s="115" t="s">
        <v>3118</v>
      </c>
      <c r="E155" s="65" t="s">
        <v>925</v>
      </c>
      <c r="F155" s="130" t="s">
        <v>3107</v>
      </c>
      <c r="G155" s="67" t="s">
        <v>868</v>
      </c>
      <c r="H155" s="67" t="s">
        <v>3119</v>
      </c>
      <c r="I155" s="67"/>
      <c r="J155" s="67"/>
      <c r="K155" s="67"/>
      <c r="L155" s="116"/>
      <c r="M155" s="64">
        <v>1210000</v>
      </c>
      <c r="N155" s="68">
        <v>0.045</v>
      </c>
      <c r="O155" s="117" t="s">
        <v>870</v>
      </c>
      <c r="P155" s="118">
        <v>10</v>
      </c>
      <c r="Q155" s="53">
        <v>381150</v>
      </c>
      <c r="R155" s="120" t="s">
        <v>1905</v>
      </c>
      <c r="S155" s="119">
        <v>0</v>
      </c>
      <c r="T155" s="119">
        <v>0</v>
      </c>
      <c r="U155" s="120" t="s">
        <v>872</v>
      </c>
      <c r="V155" s="121">
        <v>187623869</v>
      </c>
      <c r="W155" s="122">
        <v>141</v>
      </c>
      <c r="Y155" s="65"/>
    </row>
    <row r="156" spans="1:25" s="122" customFormat="1" ht="15" customHeight="1">
      <c r="A156" s="113">
        <v>142</v>
      </c>
      <c r="B156" s="114" t="s">
        <v>3120</v>
      </c>
      <c r="C156" s="113" t="s">
        <v>873</v>
      </c>
      <c r="D156" s="115" t="s">
        <v>3121</v>
      </c>
      <c r="E156" s="65" t="s">
        <v>925</v>
      </c>
      <c r="F156" s="130" t="s">
        <v>3107</v>
      </c>
      <c r="G156" s="67" t="s">
        <v>868</v>
      </c>
      <c r="H156" s="67" t="s">
        <v>3122</v>
      </c>
      <c r="I156" s="67"/>
      <c r="J156" s="67"/>
      <c r="K156" s="67"/>
      <c r="L156" s="116"/>
      <c r="M156" s="64">
        <v>1210000</v>
      </c>
      <c r="N156" s="68">
        <v>0.045</v>
      </c>
      <c r="O156" s="117" t="s">
        <v>870</v>
      </c>
      <c r="P156" s="118">
        <v>10</v>
      </c>
      <c r="Q156" s="53">
        <v>381150</v>
      </c>
      <c r="R156" s="120" t="s">
        <v>1905</v>
      </c>
      <c r="S156" s="119">
        <v>0</v>
      </c>
      <c r="T156" s="119">
        <v>0</v>
      </c>
      <c r="U156" s="120" t="s">
        <v>872</v>
      </c>
      <c r="V156" s="121">
        <v>184187506</v>
      </c>
      <c r="W156" s="122">
        <v>142</v>
      </c>
      <c r="Y156" s="65"/>
    </row>
    <row r="157" spans="1:25" s="122" customFormat="1" ht="15" customHeight="1">
      <c r="A157" s="113">
        <v>143</v>
      </c>
      <c r="B157" s="114" t="s">
        <v>2659</v>
      </c>
      <c r="C157" s="113" t="s">
        <v>3123</v>
      </c>
      <c r="D157" s="115" t="s">
        <v>3124</v>
      </c>
      <c r="E157" s="65" t="s">
        <v>867</v>
      </c>
      <c r="F157" s="65" t="s">
        <v>3125</v>
      </c>
      <c r="G157" s="67" t="s">
        <v>868</v>
      </c>
      <c r="H157" s="67" t="s">
        <v>3126</v>
      </c>
      <c r="I157" s="67"/>
      <c r="J157" s="67"/>
      <c r="K157" s="67"/>
      <c r="L157" s="116"/>
      <c r="M157" s="64">
        <v>1210000</v>
      </c>
      <c r="N157" s="68">
        <v>0.045</v>
      </c>
      <c r="O157" s="117" t="s">
        <v>870</v>
      </c>
      <c r="P157" s="118">
        <v>10</v>
      </c>
      <c r="Q157" s="53">
        <v>381150</v>
      </c>
      <c r="R157" s="120" t="s">
        <v>1451</v>
      </c>
      <c r="S157" s="119">
        <v>0</v>
      </c>
      <c r="T157" s="119">
        <v>0</v>
      </c>
      <c r="U157" s="120" t="s">
        <v>872</v>
      </c>
      <c r="V157" s="121">
        <v>187641168</v>
      </c>
      <c r="W157" s="122">
        <v>143</v>
      </c>
      <c r="Y157" s="65"/>
    </row>
    <row r="158" spans="1:25" s="122" customFormat="1" ht="15" customHeight="1">
      <c r="A158" s="113">
        <v>144</v>
      </c>
      <c r="B158" s="114" t="s">
        <v>3127</v>
      </c>
      <c r="C158" s="113" t="s">
        <v>3128</v>
      </c>
      <c r="D158" s="115" t="s">
        <v>3129</v>
      </c>
      <c r="E158" s="65" t="s">
        <v>925</v>
      </c>
      <c r="F158" s="65" t="s">
        <v>3125</v>
      </c>
      <c r="G158" s="67" t="s">
        <v>868</v>
      </c>
      <c r="H158" s="67" t="s">
        <v>3130</v>
      </c>
      <c r="I158" s="67"/>
      <c r="J158" s="67"/>
      <c r="K158" s="67"/>
      <c r="L158" s="116"/>
      <c r="M158" s="64">
        <v>1210000</v>
      </c>
      <c r="N158" s="68">
        <v>0.045</v>
      </c>
      <c r="O158" s="117" t="s">
        <v>870</v>
      </c>
      <c r="P158" s="118">
        <v>10</v>
      </c>
      <c r="Q158" s="53">
        <v>381150</v>
      </c>
      <c r="R158" s="120" t="s">
        <v>1451</v>
      </c>
      <c r="S158" s="119">
        <v>0</v>
      </c>
      <c r="T158" s="119">
        <v>0</v>
      </c>
      <c r="U158" s="120" t="s">
        <v>872</v>
      </c>
      <c r="V158" s="121">
        <v>187405119</v>
      </c>
      <c r="W158" s="122">
        <v>144</v>
      </c>
      <c r="Y158" s="65"/>
    </row>
    <row r="159" spans="1:25" s="122" customFormat="1" ht="15" customHeight="1">
      <c r="A159" s="113">
        <v>145</v>
      </c>
      <c r="B159" s="114" t="s">
        <v>3131</v>
      </c>
      <c r="C159" s="113" t="s">
        <v>3132</v>
      </c>
      <c r="D159" s="115" t="s">
        <v>3133</v>
      </c>
      <c r="E159" s="65" t="s">
        <v>867</v>
      </c>
      <c r="F159" s="65" t="s">
        <v>3125</v>
      </c>
      <c r="G159" s="67" t="s">
        <v>868</v>
      </c>
      <c r="H159" s="67" t="s">
        <v>3134</v>
      </c>
      <c r="I159" s="67"/>
      <c r="J159" s="67"/>
      <c r="K159" s="67"/>
      <c r="L159" s="116"/>
      <c r="M159" s="64">
        <v>1210000</v>
      </c>
      <c r="N159" s="68">
        <v>0.045</v>
      </c>
      <c r="O159" s="117" t="s">
        <v>870</v>
      </c>
      <c r="P159" s="118">
        <v>10</v>
      </c>
      <c r="Q159" s="53">
        <v>381150</v>
      </c>
      <c r="R159" s="120" t="s">
        <v>1451</v>
      </c>
      <c r="S159" s="119">
        <v>0</v>
      </c>
      <c r="T159" s="119">
        <v>0</v>
      </c>
      <c r="U159" s="120" t="s">
        <v>872</v>
      </c>
      <c r="V159" s="121">
        <v>187456811</v>
      </c>
      <c r="W159" s="122">
        <v>145</v>
      </c>
      <c r="Y159" s="65"/>
    </row>
    <row r="160" spans="1:25" s="122" customFormat="1" ht="15" customHeight="1">
      <c r="A160" s="113">
        <v>146</v>
      </c>
      <c r="B160" s="114" t="s">
        <v>3135</v>
      </c>
      <c r="C160" s="113" t="s">
        <v>3136</v>
      </c>
      <c r="D160" s="115" t="s">
        <v>3137</v>
      </c>
      <c r="E160" s="65" t="s">
        <v>925</v>
      </c>
      <c r="F160" s="65" t="s">
        <v>3138</v>
      </c>
      <c r="G160" s="67" t="s">
        <v>868</v>
      </c>
      <c r="H160" s="67" t="s">
        <v>3139</v>
      </c>
      <c r="I160" s="67"/>
      <c r="J160" s="67"/>
      <c r="K160" s="67"/>
      <c r="L160" s="116"/>
      <c r="M160" s="64">
        <v>1210000</v>
      </c>
      <c r="N160" s="68">
        <v>0.045</v>
      </c>
      <c r="O160" s="117" t="s">
        <v>870</v>
      </c>
      <c r="P160" s="118">
        <v>10</v>
      </c>
      <c r="Q160" s="53">
        <v>381150</v>
      </c>
      <c r="R160" s="120" t="s">
        <v>1404</v>
      </c>
      <c r="S160" s="119">
        <v>0</v>
      </c>
      <c r="T160" s="119">
        <v>0</v>
      </c>
      <c r="U160" s="120" t="s">
        <v>872</v>
      </c>
      <c r="V160" s="121">
        <v>184286579</v>
      </c>
      <c r="W160" s="122">
        <v>146</v>
      </c>
      <c r="Y160" s="65"/>
    </row>
    <row r="161" spans="1:25" s="122" customFormat="1" ht="15" customHeight="1">
      <c r="A161" s="113">
        <v>147</v>
      </c>
      <c r="B161" s="114" t="s">
        <v>3140</v>
      </c>
      <c r="C161" s="113" t="s">
        <v>3141</v>
      </c>
      <c r="D161" s="115" t="s">
        <v>3142</v>
      </c>
      <c r="E161" s="65" t="s">
        <v>925</v>
      </c>
      <c r="F161" s="65" t="s">
        <v>3138</v>
      </c>
      <c r="G161" s="67" t="s">
        <v>868</v>
      </c>
      <c r="H161" s="67" t="s">
        <v>3143</v>
      </c>
      <c r="I161" s="67"/>
      <c r="J161" s="67"/>
      <c r="K161" s="67"/>
      <c r="L161" s="116"/>
      <c r="M161" s="64">
        <v>1210000</v>
      </c>
      <c r="N161" s="68">
        <v>0.045</v>
      </c>
      <c r="O161" s="117" t="s">
        <v>870</v>
      </c>
      <c r="P161" s="118">
        <v>10</v>
      </c>
      <c r="Q161" s="53">
        <v>381150</v>
      </c>
      <c r="R161" s="120" t="s">
        <v>1404</v>
      </c>
      <c r="S161" s="119">
        <v>0</v>
      </c>
      <c r="T161" s="119">
        <v>0</v>
      </c>
      <c r="U161" s="120" t="s">
        <v>872</v>
      </c>
      <c r="V161" s="121">
        <v>187661433</v>
      </c>
      <c r="W161" s="122">
        <v>147</v>
      </c>
      <c r="Y161" s="65"/>
    </row>
    <row r="162" spans="1:25" s="122" customFormat="1" ht="15" customHeight="1">
      <c r="A162" s="113">
        <v>148</v>
      </c>
      <c r="B162" s="114" t="s">
        <v>3144</v>
      </c>
      <c r="C162" s="113" t="s">
        <v>3145</v>
      </c>
      <c r="D162" s="115" t="s">
        <v>3146</v>
      </c>
      <c r="E162" s="65" t="s">
        <v>925</v>
      </c>
      <c r="F162" s="65" t="s">
        <v>3138</v>
      </c>
      <c r="G162" s="67" t="s">
        <v>868</v>
      </c>
      <c r="H162" s="67" t="s">
        <v>3147</v>
      </c>
      <c r="I162" s="67"/>
      <c r="J162" s="67"/>
      <c r="K162" s="67"/>
      <c r="L162" s="116"/>
      <c r="M162" s="64">
        <v>1210000</v>
      </c>
      <c r="N162" s="68">
        <v>0.045</v>
      </c>
      <c r="O162" s="117" t="s">
        <v>870</v>
      </c>
      <c r="P162" s="118">
        <v>10</v>
      </c>
      <c r="Q162" s="53">
        <v>381150</v>
      </c>
      <c r="R162" s="120" t="s">
        <v>1404</v>
      </c>
      <c r="S162" s="119">
        <v>0</v>
      </c>
      <c r="T162" s="119">
        <v>0</v>
      </c>
      <c r="U162" s="120" t="s">
        <v>872</v>
      </c>
      <c r="V162" s="121">
        <v>187409426</v>
      </c>
      <c r="W162" s="122">
        <v>148</v>
      </c>
      <c r="Y162" s="65"/>
    </row>
    <row r="163" spans="1:25" s="122" customFormat="1" ht="15" customHeight="1">
      <c r="A163" s="113">
        <v>149</v>
      </c>
      <c r="B163" s="114" t="s">
        <v>3148</v>
      </c>
      <c r="C163" s="113" t="s">
        <v>3149</v>
      </c>
      <c r="D163" s="115" t="s">
        <v>3150</v>
      </c>
      <c r="E163" s="65" t="s">
        <v>925</v>
      </c>
      <c r="F163" s="65" t="s">
        <v>3138</v>
      </c>
      <c r="G163" s="67" t="s">
        <v>868</v>
      </c>
      <c r="H163" s="67" t="s">
        <v>3151</v>
      </c>
      <c r="I163" s="67"/>
      <c r="J163" s="67"/>
      <c r="K163" s="67"/>
      <c r="L163" s="116"/>
      <c r="M163" s="64">
        <v>1210000</v>
      </c>
      <c r="N163" s="68">
        <v>0.045</v>
      </c>
      <c r="O163" s="117" t="s">
        <v>870</v>
      </c>
      <c r="P163" s="118">
        <v>10</v>
      </c>
      <c r="Q163" s="53">
        <v>381150</v>
      </c>
      <c r="R163" s="120" t="s">
        <v>1404</v>
      </c>
      <c r="S163" s="119">
        <v>0</v>
      </c>
      <c r="T163" s="119">
        <v>0</v>
      </c>
      <c r="U163" s="120" t="s">
        <v>872</v>
      </c>
      <c r="V163" s="121">
        <v>187579808</v>
      </c>
      <c r="W163" s="122">
        <v>149</v>
      </c>
      <c r="Y163" s="65"/>
    </row>
    <row r="164" spans="1:25" s="122" customFormat="1" ht="15" customHeight="1">
      <c r="A164" s="113">
        <v>150</v>
      </c>
      <c r="B164" s="114" t="s">
        <v>3152</v>
      </c>
      <c r="C164" s="113" t="s">
        <v>3153</v>
      </c>
      <c r="D164" s="115" t="s">
        <v>3154</v>
      </c>
      <c r="E164" s="65" t="s">
        <v>925</v>
      </c>
      <c r="F164" s="65" t="s">
        <v>3138</v>
      </c>
      <c r="G164" s="67" t="s">
        <v>868</v>
      </c>
      <c r="H164" s="67" t="s">
        <v>3155</v>
      </c>
      <c r="I164" s="67"/>
      <c r="J164" s="67"/>
      <c r="K164" s="67"/>
      <c r="L164" s="116"/>
      <c r="M164" s="64">
        <v>1210000</v>
      </c>
      <c r="N164" s="68">
        <v>0.045</v>
      </c>
      <c r="O164" s="117" t="s">
        <v>870</v>
      </c>
      <c r="P164" s="118">
        <v>10</v>
      </c>
      <c r="Q164" s="53">
        <v>381150</v>
      </c>
      <c r="R164" s="120" t="s">
        <v>1404</v>
      </c>
      <c r="S164" s="119">
        <v>0</v>
      </c>
      <c r="T164" s="119">
        <v>0</v>
      </c>
      <c r="U164" s="120" t="s">
        <v>872</v>
      </c>
      <c r="V164" s="121">
        <v>187696616</v>
      </c>
      <c r="W164" s="122">
        <v>150</v>
      </c>
      <c r="Y164" s="65"/>
    </row>
    <row r="165" spans="1:25" s="122" customFormat="1" ht="15" customHeight="1">
      <c r="A165" s="113">
        <v>151</v>
      </c>
      <c r="B165" s="114" t="s">
        <v>3156</v>
      </c>
      <c r="C165" s="113" t="s">
        <v>3157</v>
      </c>
      <c r="D165" s="115" t="s">
        <v>3158</v>
      </c>
      <c r="E165" s="65" t="s">
        <v>925</v>
      </c>
      <c r="F165" s="65" t="s">
        <v>3138</v>
      </c>
      <c r="G165" s="67" t="s">
        <v>868</v>
      </c>
      <c r="H165" s="67" t="s">
        <v>3159</v>
      </c>
      <c r="I165" s="67"/>
      <c r="J165" s="67"/>
      <c r="K165" s="67"/>
      <c r="L165" s="116"/>
      <c r="M165" s="64">
        <v>1210000</v>
      </c>
      <c r="N165" s="68">
        <v>0.045</v>
      </c>
      <c r="O165" s="117" t="s">
        <v>870</v>
      </c>
      <c r="P165" s="118">
        <v>10</v>
      </c>
      <c r="Q165" s="53">
        <v>381150</v>
      </c>
      <c r="R165" s="120" t="s">
        <v>1404</v>
      </c>
      <c r="S165" s="119">
        <v>0</v>
      </c>
      <c r="T165" s="119">
        <v>0</v>
      </c>
      <c r="U165" s="120" t="s">
        <v>872</v>
      </c>
      <c r="V165" s="121">
        <v>187741095</v>
      </c>
      <c r="W165" s="122">
        <v>151</v>
      </c>
      <c r="Y165" s="65"/>
    </row>
    <row r="166" spans="1:25" s="122" customFormat="1" ht="15" customHeight="1">
      <c r="A166" s="113">
        <v>152</v>
      </c>
      <c r="B166" s="114" t="s">
        <v>3160</v>
      </c>
      <c r="C166" s="113" t="s">
        <v>873</v>
      </c>
      <c r="D166" s="115" t="s">
        <v>3161</v>
      </c>
      <c r="E166" s="65" t="s">
        <v>925</v>
      </c>
      <c r="F166" s="65" t="s">
        <v>3162</v>
      </c>
      <c r="G166" s="67" t="s">
        <v>868</v>
      </c>
      <c r="H166" s="67" t="s">
        <v>3163</v>
      </c>
      <c r="I166" s="67"/>
      <c r="J166" s="67"/>
      <c r="K166" s="67"/>
      <c r="L166" s="116"/>
      <c r="M166" s="64">
        <v>1210000</v>
      </c>
      <c r="N166" s="68">
        <v>0.045</v>
      </c>
      <c r="O166" s="117" t="s">
        <v>870</v>
      </c>
      <c r="P166" s="118">
        <v>10</v>
      </c>
      <c r="Q166" s="53">
        <v>381150</v>
      </c>
      <c r="R166" s="120" t="s">
        <v>1404</v>
      </c>
      <c r="S166" s="119">
        <v>0</v>
      </c>
      <c r="T166" s="119">
        <v>0</v>
      </c>
      <c r="U166" s="120" t="s">
        <v>872</v>
      </c>
      <c r="V166" s="121">
        <v>187698545</v>
      </c>
      <c r="W166" s="122">
        <v>152</v>
      </c>
      <c r="Y166" s="65"/>
    </row>
    <row r="167" spans="1:25" s="122" customFormat="1" ht="15" customHeight="1">
      <c r="A167" s="113">
        <v>153</v>
      </c>
      <c r="B167" s="114" t="s">
        <v>3164</v>
      </c>
      <c r="C167" s="113" t="s">
        <v>3165</v>
      </c>
      <c r="D167" s="115" t="s">
        <v>3072</v>
      </c>
      <c r="E167" s="65" t="s">
        <v>925</v>
      </c>
      <c r="F167" s="65" t="s">
        <v>3162</v>
      </c>
      <c r="G167" s="67" t="s">
        <v>868</v>
      </c>
      <c r="H167" s="67" t="s">
        <v>3166</v>
      </c>
      <c r="I167" s="67"/>
      <c r="J167" s="67"/>
      <c r="K167" s="67"/>
      <c r="L167" s="116"/>
      <c r="M167" s="64">
        <v>1210000</v>
      </c>
      <c r="N167" s="68">
        <v>0.045</v>
      </c>
      <c r="O167" s="117" t="s">
        <v>870</v>
      </c>
      <c r="P167" s="118">
        <v>10</v>
      </c>
      <c r="Q167" s="53">
        <v>381150</v>
      </c>
      <c r="R167" s="120" t="s">
        <v>1404</v>
      </c>
      <c r="S167" s="119">
        <v>0</v>
      </c>
      <c r="T167" s="119">
        <v>0</v>
      </c>
      <c r="U167" s="120" t="s">
        <v>872</v>
      </c>
      <c r="V167" s="121">
        <v>187698529</v>
      </c>
      <c r="W167" s="122">
        <v>153</v>
      </c>
      <c r="Y167" s="65"/>
    </row>
    <row r="168" spans="1:25" s="122" customFormat="1" ht="15" customHeight="1">
      <c r="A168" s="113">
        <v>154</v>
      </c>
      <c r="B168" s="114" t="s">
        <v>3167</v>
      </c>
      <c r="C168" s="113" t="s">
        <v>3168</v>
      </c>
      <c r="D168" s="115" t="s">
        <v>3169</v>
      </c>
      <c r="E168" s="65" t="s">
        <v>925</v>
      </c>
      <c r="F168" s="65" t="s">
        <v>3162</v>
      </c>
      <c r="G168" s="67" t="s">
        <v>868</v>
      </c>
      <c r="H168" s="67" t="s">
        <v>3170</v>
      </c>
      <c r="I168" s="67"/>
      <c r="J168" s="67"/>
      <c r="K168" s="67"/>
      <c r="L168" s="116"/>
      <c r="M168" s="64">
        <v>1210000</v>
      </c>
      <c r="N168" s="68">
        <v>0.045</v>
      </c>
      <c r="O168" s="117" t="s">
        <v>870</v>
      </c>
      <c r="P168" s="118">
        <v>10</v>
      </c>
      <c r="Q168" s="53">
        <v>381150</v>
      </c>
      <c r="R168" s="120" t="s">
        <v>1404</v>
      </c>
      <c r="S168" s="119">
        <v>0</v>
      </c>
      <c r="T168" s="119">
        <v>0</v>
      </c>
      <c r="U168" s="120" t="s">
        <v>872</v>
      </c>
      <c r="V168" s="121">
        <v>187529217</v>
      </c>
      <c r="W168" s="122">
        <v>154</v>
      </c>
      <c r="Y168" s="65"/>
    </row>
    <row r="169" spans="1:25" s="122" customFormat="1" ht="15" customHeight="1">
      <c r="A169" s="113">
        <v>155</v>
      </c>
      <c r="B169" s="114" t="s">
        <v>3171</v>
      </c>
      <c r="C169" s="113" t="s">
        <v>3172</v>
      </c>
      <c r="D169" s="115" t="s">
        <v>3173</v>
      </c>
      <c r="E169" s="65" t="s">
        <v>925</v>
      </c>
      <c r="F169" s="65" t="s">
        <v>3162</v>
      </c>
      <c r="G169" s="67" t="s">
        <v>868</v>
      </c>
      <c r="H169" s="67" t="s">
        <v>3174</v>
      </c>
      <c r="I169" s="67"/>
      <c r="J169" s="67"/>
      <c r="K169" s="67"/>
      <c r="L169" s="116"/>
      <c r="M169" s="64">
        <v>1210000</v>
      </c>
      <c r="N169" s="68">
        <v>0.045</v>
      </c>
      <c r="O169" s="117" t="s">
        <v>870</v>
      </c>
      <c r="P169" s="118">
        <v>10</v>
      </c>
      <c r="Q169" s="53">
        <v>381150</v>
      </c>
      <c r="R169" s="120" t="s">
        <v>1404</v>
      </c>
      <c r="S169" s="119">
        <v>0</v>
      </c>
      <c r="T169" s="119">
        <v>0</v>
      </c>
      <c r="U169" s="120" t="s">
        <v>872</v>
      </c>
      <c r="V169" s="121">
        <v>187661405</v>
      </c>
      <c r="W169" s="122">
        <v>155</v>
      </c>
      <c r="Y169" s="65"/>
    </row>
    <row r="170" spans="1:25" s="122" customFormat="1" ht="15" customHeight="1">
      <c r="A170" s="113">
        <v>156</v>
      </c>
      <c r="B170" s="114" t="s">
        <v>3175</v>
      </c>
      <c r="C170" s="113" t="s">
        <v>3176</v>
      </c>
      <c r="D170" s="115" t="s">
        <v>3026</v>
      </c>
      <c r="E170" s="65" t="s">
        <v>925</v>
      </c>
      <c r="F170" s="65" t="s">
        <v>3162</v>
      </c>
      <c r="G170" s="67" t="s">
        <v>868</v>
      </c>
      <c r="H170" s="67" t="s">
        <v>3177</v>
      </c>
      <c r="I170" s="67"/>
      <c r="J170" s="67"/>
      <c r="K170" s="67"/>
      <c r="L170" s="116"/>
      <c r="M170" s="64">
        <v>1210000</v>
      </c>
      <c r="N170" s="68">
        <v>0.045</v>
      </c>
      <c r="O170" s="117" t="s">
        <v>870</v>
      </c>
      <c r="P170" s="118">
        <v>10</v>
      </c>
      <c r="Q170" s="53">
        <v>381150</v>
      </c>
      <c r="R170" s="120" t="s">
        <v>1404</v>
      </c>
      <c r="S170" s="119">
        <v>0</v>
      </c>
      <c r="T170" s="119">
        <v>0</v>
      </c>
      <c r="U170" s="120" t="s">
        <v>872</v>
      </c>
      <c r="V170" s="121">
        <v>187416039</v>
      </c>
      <c r="W170" s="122">
        <v>156</v>
      </c>
      <c r="Y170" s="65"/>
    </row>
    <row r="171" spans="1:25" s="122" customFormat="1" ht="15" customHeight="1">
      <c r="A171" s="113">
        <v>157</v>
      </c>
      <c r="B171" s="114" t="s">
        <v>3178</v>
      </c>
      <c r="C171" s="113" t="s">
        <v>3179</v>
      </c>
      <c r="D171" s="115" t="s">
        <v>3180</v>
      </c>
      <c r="E171" s="65" t="s">
        <v>925</v>
      </c>
      <c r="F171" s="65" t="s">
        <v>3162</v>
      </c>
      <c r="G171" s="67" t="s">
        <v>868</v>
      </c>
      <c r="H171" s="67" t="s">
        <v>3181</v>
      </c>
      <c r="I171" s="67"/>
      <c r="J171" s="67"/>
      <c r="K171" s="67"/>
      <c r="L171" s="116"/>
      <c r="M171" s="64">
        <v>1210000</v>
      </c>
      <c r="N171" s="68">
        <v>0.045</v>
      </c>
      <c r="O171" s="117" t="s">
        <v>870</v>
      </c>
      <c r="P171" s="118">
        <v>10</v>
      </c>
      <c r="Q171" s="53">
        <v>381150</v>
      </c>
      <c r="R171" s="120" t="s">
        <v>1404</v>
      </c>
      <c r="S171" s="119">
        <v>0</v>
      </c>
      <c r="T171" s="119">
        <v>0</v>
      </c>
      <c r="U171" s="120" t="s">
        <v>872</v>
      </c>
      <c r="V171" s="121">
        <v>194607265</v>
      </c>
      <c r="W171" s="122">
        <v>157</v>
      </c>
      <c r="Y171" s="65"/>
    </row>
    <row r="172" spans="1:256" s="73" customFormat="1" ht="16.5" customHeight="1">
      <c r="A172" s="302" t="s">
        <v>1287</v>
      </c>
      <c r="B172" s="303"/>
      <c r="C172" s="303"/>
      <c r="D172" s="303"/>
      <c r="E172" s="303"/>
      <c r="F172" s="303"/>
      <c r="G172" s="303"/>
      <c r="H172" s="303"/>
      <c r="I172" s="303"/>
      <c r="J172" s="303"/>
      <c r="K172" s="303"/>
      <c r="L172" s="303"/>
      <c r="M172" s="303"/>
      <c r="N172" s="303"/>
      <c r="O172" s="304"/>
      <c r="P172" s="236"/>
      <c r="Q172" s="146">
        <f>SUM(Q15:Q171)</f>
        <v>59840550</v>
      </c>
      <c r="R172" s="63"/>
      <c r="S172" s="63"/>
      <c r="T172" s="63"/>
      <c r="U172" s="63"/>
      <c r="V172" s="123"/>
      <c r="W172" s="71"/>
      <c r="X172" s="71"/>
      <c r="Y172" s="144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  <c r="EI172" s="71"/>
      <c r="EJ172" s="71"/>
      <c r="EK172" s="71"/>
      <c r="EL172" s="71"/>
      <c r="EM172" s="71"/>
      <c r="EN172" s="71"/>
      <c r="EO172" s="71"/>
      <c r="EP172" s="71"/>
      <c r="EQ172" s="71"/>
      <c r="ER172" s="71"/>
      <c r="ES172" s="71"/>
      <c r="ET172" s="71"/>
      <c r="EU172" s="71"/>
      <c r="EV172" s="71"/>
      <c r="EW172" s="71"/>
      <c r="EX172" s="71"/>
      <c r="EY172" s="71"/>
      <c r="EZ172" s="71"/>
      <c r="FA172" s="71"/>
      <c r="FB172" s="71"/>
      <c r="FC172" s="71"/>
      <c r="FD172" s="71"/>
      <c r="FE172" s="71"/>
      <c r="FF172" s="71"/>
      <c r="FG172" s="71"/>
      <c r="FH172" s="71"/>
      <c r="FI172" s="71"/>
      <c r="FJ172" s="71"/>
      <c r="FK172" s="71"/>
      <c r="FL172" s="71"/>
      <c r="FM172" s="71"/>
      <c r="FN172" s="71"/>
      <c r="FO172" s="71"/>
      <c r="FP172" s="71"/>
      <c r="FQ172" s="71"/>
      <c r="FR172" s="71"/>
      <c r="FS172" s="71"/>
      <c r="FT172" s="71"/>
      <c r="FU172" s="71"/>
      <c r="FV172" s="71"/>
      <c r="FW172" s="71"/>
      <c r="FX172" s="71"/>
      <c r="FY172" s="71"/>
      <c r="FZ172" s="71"/>
      <c r="GA172" s="71"/>
      <c r="GB172" s="71"/>
      <c r="GC172" s="71"/>
      <c r="GD172" s="71"/>
      <c r="GE172" s="71"/>
      <c r="GF172" s="71"/>
      <c r="GG172" s="71"/>
      <c r="GH172" s="71"/>
      <c r="GI172" s="71"/>
      <c r="GJ172" s="71"/>
      <c r="GK172" s="71"/>
      <c r="GL172" s="71"/>
      <c r="GM172" s="71"/>
      <c r="GN172" s="71"/>
      <c r="GO172" s="71"/>
      <c r="GP172" s="71"/>
      <c r="GQ172" s="71"/>
      <c r="GR172" s="71"/>
      <c r="GS172" s="71"/>
      <c r="GT172" s="71"/>
      <c r="GU172" s="71"/>
      <c r="GV172" s="71"/>
      <c r="GW172" s="71"/>
      <c r="GX172" s="71"/>
      <c r="GY172" s="71"/>
      <c r="GZ172" s="71"/>
      <c r="HA172" s="71"/>
      <c r="HB172" s="71"/>
      <c r="HC172" s="71"/>
      <c r="HD172" s="71"/>
      <c r="HE172" s="71"/>
      <c r="HF172" s="71"/>
      <c r="HG172" s="71"/>
      <c r="HH172" s="71"/>
      <c r="HI172" s="71"/>
      <c r="HJ172" s="71"/>
      <c r="HK172" s="71"/>
      <c r="HL172" s="71"/>
      <c r="HM172" s="71"/>
      <c r="HN172" s="71"/>
      <c r="HO172" s="71"/>
      <c r="HP172" s="71"/>
      <c r="HQ172" s="71"/>
      <c r="HR172" s="71"/>
      <c r="HS172" s="71"/>
      <c r="HT172" s="71"/>
      <c r="HU172" s="71"/>
      <c r="HV172" s="71"/>
      <c r="HW172" s="71"/>
      <c r="HX172" s="71"/>
      <c r="HY172" s="71"/>
      <c r="HZ172" s="71"/>
      <c r="IA172" s="71"/>
      <c r="IB172" s="71"/>
      <c r="IC172" s="71"/>
      <c r="ID172" s="71"/>
      <c r="IE172" s="71"/>
      <c r="IF172" s="71"/>
      <c r="IG172" s="71"/>
      <c r="IH172" s="71"/>
      <c r="II172" s="71"/>
      <c r="IJ172" s="71"/>
      <c r="IK172" s="71"/>
      <c r="IL172" s="71"/>
      <c r="IM172" s="71"/>
      <c r="IN172" s="71"/>
      <c r="IO172" s="71"/>
      <c r="IP172" s="71"/>
      <c r="IQ172" s="71"/>
      <c r="IR172" s="71"/>
      <c r="IS172" s="71"/>
      <c r="IT172" s="71"/>
      <c r="IU172" s="71"/>
      <c r="IV172" s="71"/>
    </row>
    <row r="173" spans="1:256" s="73" customFormat="1" ht="30" customHeight="1">
      <c r="A173" s="71"/>
      <c r="B173" s="270" t="s">
        <v>1391</v>
      </c>
      <c r="C173" s="270"/>
      <c r="D173" s="270"/>
      <c r="E173" s="270"/>
      <c r="F173" s="270"/>
      <c r="G173" s="270"/>
      <c r="H173" s="270"/>
      <c r="I173" s="270"/>
      <c r="J173" s="270"/>
      <c r="K173" s="270"/>
      <c r="L173" s="270"/>
      <c r="M173" s="270"/>
      <c r="N173" s="270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  <c r="EB173" s="71"/>
      <c r="EC173" s="71"/>
      <c r="ED173" s="71"/>
      <c r="EE173" s="71"/>
      <c r="EF173" s="71"/>
      <c r="EG173" s="71"/>
      <c r="EH173" s="71"/>
      <c r="EI173" s="71"/>
      <c r="EJ173" s="71"/>
      <c r="EK173" s="71"/>
      <c r="EL173" s="71"/>
      <c r="EM173" s="71"/>
      <c r="EN173" s="71"/>
      <c r="EO173" s="71"/>
      <c r="EP173" s="71"/>
      <c r="EQ173" s="71"/>
      <c r="ER173" s="71"/>
      <c r="ES173" s="71"/>
      <c r="ET173" s="71"/>
      <c r="EU173" s="71"/>
      <c r="EV173" s="71"/>
      <c r="EW173" s="71"/>
      <c r="EX173" s="71"/>
      <c r="EY173" s="71"/>
      <c r="EZ173" s="71"/>
      <c r="FA173" s="71"/>
      <c r="FB173" s="71"/>
      <c r="FC173" s="71"/>
      <c r="FD173" s="71"/>
      <c r="FE173" s="71"/>
      <c r="FF173" s="71"/>
      <c r="FG173" s="71"/>
      <c r="FH173" s="71"/>
      <c r="FI173" s="71"/>
      <c r="FJ173" s="71"/>
      <c r="FK173" s="71"/>
      <c r="FL173" s="71"/>
      <c r="FM173" s="71"/>
      <c r="FN173" s="71"/>
      <c r="FO173" s="71"/>
      <c r="FP173" s="71"/>
      <c r="FQ173" s="71"/>
      <c r="FR173" s="71"/>
      <c r="FS173" s="71"/>
      <c r="FT173" s="71"/>
      <c r="FU173" s="71"/>
      <c r="FV173" s="71"/>
      <c r="FW173" s="71"/>
      <c r="FX173" s="71"/>
      <c r="FY173" s="71"/>
      <c r="FZ173" s="71"/>
      <c r="GA173" s="71"/>
      <c r="GB173" s="71"/>
      <c r="GC173" s="71"/>
      <c r="GD173" s="71"/>
      <c r="GE173" s="71"/>
      <c r="GF173" s="71"/>
      <c r="GG173" s="71"/>
      <c r="GH173" s="71"/>
      <c r="GI173" s="71"/>
      <c r="GJ173" s="71"/>
      <c r="GK173" s="71"/>
      <c r="GL173" s="71"/>
      <c r="GM173" s="71"/>
      <c r="GN173" s="71"/>
      <c r="GO173" s="71"/>
      <c r="GP173" s="71"/>
      <c r="GQ173" s="71"/>
      <c r="GR173" s="71"/>
      <c r="GS173" s="71"/>
      <c r="GT173" s="71"/>
      <c r="GU173" s="71"/>
      <c r="GV173" s="71"/>
      <c r="GW173" s="71"/>
      <c r="GX173" s="71"/>
      <c r="GY173" s="71"/>
      <c r="GZ173" s="71"/>
      <c r="HA173" s="71"/>
      <c r="HB173" s="71"/>
      <c r="HC173" s="71"/>
      <c r="HD173" s="71"/>
      <c r="HE173" s="71"/>
      <c r="HF173" s="71"/>
      <c r="HG173" s="71"/>
      <c r="HH173" s="71"/>
      <c r="HI173" s="71"/>
      <c r="HJ173" s="71"/>
      <c r="HK173" s="71"/>
      <c r="HL173" s="71"/>
      <c r="HM173" s="71"/>
      <c r="HN173" s="71"/>
      <c r="HO173" s="71"/>
      <c r="HP173" s="71"/>
      <c r="HQ173" s="71"/>
      <c r="HR173" s="71"/>
      <c r="HS173" s="71"/>
      <c r="HT173" s="71"/>
      <c r="HU173" s="71"/>
      <c r="HV173" s="71"/>
      <c r="HW173" s="71"/>
      <c r="HX173" s="71"/>
      <c r="HY173" s="71"/>
      <c r="HZ173" s="71"/>
      <c r="IA173" s="71"/>
      <c r="IB173" s="71"/>
      <c r="IC173" s="71"/>
      <c r="ID173" s="71"/>
      <c r="IE173" s="71"/>
      <c r="IF173" s="71"/>
      <c r="IG173" s="71"/>
      <c r="IH173" s="71"/>
      <c r="II173" s="71"/>
      <c r="IJ173" s="71"/>
      <c r="IK173" s="71"/>
      <c r="IL173" s="71"/>
      <c r="IM173" s="71"/>
      <c r="IN173" s="71"/>
      <c r="IO173" s="71"/>
      <c r="IP173" s="71"/>
      <c r="IQ173" s="71"/>
      <c r="IR173" s="71"/>
      <c r="IS173" s="71"/>
      <c r="IT173" s="71"/>
      <c r="IU173" s="71"/>
      <c r="IV173" s="71"/>
    </row>
    <row r="174" spans="1:256" s="73" customFormat="1" ht="29.25" customHeight="1">
      <c r="A174" s="273" t="s">
        <v>1288</v>
      </c>
      <c r="B174" s="273"/>
      <c r="C174" s="273"/>
      <c r="D174" s="273"/>
      <c r="E174" s="273"/>
      <c r="F174" s="273"/>
      <c r="G174" s="273"/>
      <c r="H174" s="273" t="s">
        <v>1289</v>
      </c>
      <c r="I174" s="273"/>
      <c r="J174" s="273"/>
      <c r="K174" s="273"/>
      <c r="L174" s="273"/>
      <c r="M174" s="273"/>
      <c r="N174" s="273"/>
      <c r="O174" s="273"/>
      <c r="P174" s="273"/>
      <c r="Q174" s="273"/>
      <c r="R174" s="273"/>
      <c r="S174" s="273"/>
      <c r="T174" s="273"/>
      <c r="U174" s="273"/>
      <c r="V174" s="273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  <c r="EA174" s="71"/>
      <c r="EB174" s="71"/>
      <c r="EC174" s="71"/>
      <c r="ED174" s="71"/>
      <c r="EE174" s="71"/>
      <c r="EF174" s="71"/>
      <c r="EG174" s="71"/>
      <c r="EH174" s="71"/>
      <c r="EI174" s="71"/>
      <c r="EJ174" s="71"/>
      <c r="EK174" s="71"/>
      <c r="EL174" s="71"/>
      <c r="EM174" s="71"/>
      <c r="EN174" s="71"/>
      <c r="EO174" s="71"/>
      <c r="EP174" s="71"/>
      <c r="EQ174" s="71"/>
      <c r="ER174" s="71"/>
      <c r="ES174" s="71"/>
      <c r="ET174" s="71"/>
      <c r="EU174" s="71"/>
      <c r="EV174" s="71"/>
      <c r="EW174" s="71"/>
      <c r="EX174" s="71"/>
      <c r="EY174" s="71"/>
      <c r="EZ174" s="71"/>
      <c r="FA174" s="71"/>
      <c r="FB174" s="71"/>
      <c r="FC174" s="71"/>
      <c r="FD174" s="71"/>
      <c r="FE174" s="71"/>
      <c r="FF174" s="71"/>
      <c r="FG174" s="71"/>
      <c r="FH174" s="71"/>
      <c r="FI174" s="71"/>
      <c r="FJ174" s="71"/>
      <c r="FK174" s="71"/>
      <c r="FL174" s="71"/>
      <c r="FM174" s="71"/>
      <c r="FN174" s="71"/>
      <c r="FO174" s="71"/>
      <c r="FP174" s="71"/>
      <c r="FQ174" s="71"/>
      <c r="FR174" s="71"/>
      <c r="FS174" s="71"/>
      <c r="FT174" s="71"/>
      <c r="FU174" s="71"/>
      <c r="FV174" s="71"/>
      <c r="FW174" s="71"/>
      <c r="FX174" s="71"/>
      <c r="FY174" s="71"/>
      <c r="FZ174" s="71"/>
      <c r="GA174" s="71"/>
      <c r="GB174" s="71"/>
      <c r="GC174" s="71"/>
      <c r="GD174" s="71"/>
      <c r="GE174" s="71"/>
      <c r="GF174" s="71"/>
      <c r="GG174" s="71"/>
      <c r="GH174" s="71"/>
      <c r="GI174" s="71"/>
      <c r="GJ174" s="71"/>
      <c r="GK174" s="71"/>
      <c r="GL174" s="71"/>
      <c r="GM174" s="71"/>
      <c r="GN174" s="71"/>
      <c r="GO174" s="71"/>
      <c r="GP174" s="71"/>
      <c r="GQ174" s="71"/>
      <c r="GR174" s="71"/>
      <c r="GS174" s="71"/>
      <c r="GT174" s="71"/>
      <c r="GU174" s="71"/>
      <c r="GV174" s="71"/>
      <c r="GW174" s="71"/>
      <c r="GX174" s="71"/>
      <c r="GY174" s="71"/>
      <c r="GZ174" s="71"/>
      <c r="HA174" s="71"/>
      <c r="HB174" s="71"/>
      <c r="HC174" s="71"/>
      <c r="HD174" s="71"/>
      <c r="HE174" s="71"/>
      <c r="HF174" s="71"/>
      <c r="HG174" s="71"/>
      <c r="HH174" s="71"/>
      <c r="HI174" s="71"/>
      <c r="HJ174" s="71"/>
      <c r="HK174" s="71"/>
      <c r="HL174" s="71"/>
      <c r="HM174" s="71"/>
      <c r="HN174" s="71"/>
      <c r="HO174" s="71"/>
      <c r="HP174" s="71"/>
      <c r="HQ174" s="71"/>
      <c r="HR174" s="71"/>
      <c r="HS174" s="71"/>
      <c r="HT174" s="71"/>
      <c r="HU174" s="71"/>
      <c r="HV174" s="71"/>
      <c r="HW174" s="71"/>
      <c r="HX174" s="71"/>
      <c r="HY174" s="71"/>
      <c r="HZ174" s="71"/>
      <c r="IA174" s="71"/>
      <c r="IB174" s="71"/>
      <c r="IC174" s="71"/>
      <c r="ID174" s="71"/>
      <c r="IE174" s="71"/>
      <c r="IF174" s="71"/>
      <c r="IG174" s="71"/>
      <c r="IH174" s="71"/>
      <c r="II174" s="71"/>
      <c r="IJ174" s="71"/>
      <c r="IK174" s="71"/>
      <c r="IL174" s="71"/>
      <c r="IM174" s="71"/>
      <c r="IN174" s="71"/>
      <c r="IO174" s="71"/>
      <c r="IP174" s="71"/>
      <c r="IQ174" s="71"/>
      <c r="IR174" s="71"/>
      <c r="IS174" s="71"/>
      <c r="IT174" s="71"/>
      <c r="IU174" s="71"/>
      <c r="IV174" s="71"/>
    </row>
    <row r="175" spans="1:256" s="73" customFormat="1" ht="24" customHeight="1">
      <c r="A175" s="298" t="s">
        <v>1290</v>
      </c>
      <c r="B175" s="298"/>
      <c r="C175" s="298"/>
      <c r="D175" s="298" t="s">
        <v>1291</v>
      </c>
      <c r="E175" s="298"/>
      <c r="F175" s="298"/>
      <c r="G175" s="298"/>
      <c r="H175" s="273" t="s">
        <v>3300</v>
      </c>
      <c r="I175" s="273"/>
      <c r="J175" s="273"/>
      <c r="K175" s="273"/>
      <c r="L175" s="273"/>
      <c r="M175" s="273"/>
      <c r="N175" s="273"/>
      <c r="O175" s="273"/>
      <c r="P175" s="273"/>
      <c r="Q175" s="273"/>
      <c r="R175" s="273"/>
      <c r="S175" s="273"/>
      <c r="T175" s="273"/>
      <c r="U175" s="273"/>
      <c r="V175" s="273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  <c r="EA175" s="71"/>
      <c r="EB175" s="71"/>
      <c r="EC175" s="71"/>
      <c r="ED175" s="71"/>
      <c r="EE175" s="71"/>
      <c r="EF175" s="71"/>
      <c r="EG175" s="71"/>
      <c r="EH175" s="71"/>
      <c r="EI175" s="71"/>
      <c r="EJ175" s="71"/>
      <c r="EK175" s="71"/>
      <c r="EL175" s="71"/>
      <c r="EM175" s="71"/>
      <c r="EN175" s="71"/>
      <c r="EO175" s="71"/>
      <c r="EP175" s="71"/>
      <c r="EQ175" s="71"/>
      <c r="ER175" s="71"/>
      <c r="ES175" s="71"/>
      <c r="ET175" s="71"/>
      <c r="EU175" s="71"/>
      <c r="EV175" s="71"/>
      <c r="EW175" s="71"/>
      <c r="EX175" s="71"/>
      <c r="EY175" s="71"/>
      <c r="EZ175" s="71"/>
      <c r="FA175" s="71"/>
      <c r="FB175" s="71"/>
      <c r="FC175" s="71"/>
      <c r="FD175" s="71"/>
      <c r="FE175" s="71"/>
      <c r="FF175" s="71"/>
      <c r="FG175" s="71"/>
      <c r="FH175" s="71"/>
      <c r="FI175" s="71"/>
      <c r="FJ175" s="71"/>
      <c r="FK175" s="71"/>
      <c r="FL175" s="71"/>
      <c r="FM175" s="71"/>
      <c r="FN175" s="71"/>
      <c r="FO175" s="71"/>
      <c r="FP175" s="71"/>
      <c r="FQ175" s="71"/>
      <c r="FR175" s="71"/>
      <c r="FS175" s="71"/>
      <c r="FT175" s="71"/>
      <c r="FU175" s="71"/>
      <c r="FV175" s="71"/>
      <c r="FW175" s="71"/>
      <c r="FX175" s="71"/>
      <c r="FY175" s="71"/>
      <c r="FZ175" s="71"/>
      <c r="GA175" s="71"/>
      <c r="GB175" s="71"/>
      <c r="GC175" s="71"/>
      <c r="GD175" s="71"/>
      <c r="GE175" s="71"/>
      <c r="GF175" s="71"/>
      <c r="GG175" s="71"/>
      <c r="GH175" s="71"/>
      <c r="GI175" s="71"/>
      <c r="GJ175" s="71"/>
      <c r="GK175" s="71"/>
      <c r="GL175" s="71"/>
      <c r="GM175" s="71"/>
      <c r="GN175" s="71"/>
      <c r="GO175" s="71"/>
      <c r="GP175" s="71"/>
      <c r="GQ175" s="71"/>
      <c r="GR175" s="71"/>
      <c r="GS175" s="71"/>
      <c r="GT175" s="71"/>
      <c r="GU175" s="71"/>
      <c r="GV175" s="71"/>
      <c r="GW175" s="71"/>
      <c r="GX175" s="71"/>
      <c r="GY175" s="71"/>
      <c r="GZ175" s="71"/>
      <c r="HA175" s="71"/>
      <c r="HB175" s="71"/>
      <c r="HC175" s="71"/>
      <c r="HD175" s="71"/>
      <c r="HE175" s="71"/>
      <c r="HF175" s="71"/>
      <c r="HG175" s="71"/>
      <c r="HH175" s="71"/>
      <c r="HI175" s="71"/>
      <c r="HJ175" s="71"/>
      <c r="HK175" s="71"/>
      <c r="HL175" s="71"/>
      <c r="HM175" s="71"/>
      <c r="HN175" s="71"/>
      <c r="HO175" s="71"/>
      <c r="HP175" s="71"/>
      <c r="HQ175" s="71"/>
      <c r="HR175" s="71"/>
      <c r="HS175" s="71"/>
      <c r="HT175" s="71"/>
      <c r="HU175" s="71"/>
      <c r="HV175" s="71"/>
      <c r="HW175" s="71"/>
      <c r="HX175" s="71"/>
      <c r="HY175" s="71"/>
      <c r="HZ175" s="71"/>
      <c r="IA175" s="71"/>
      <c r="IB175" s="71"/>
      <c r="IC175" s="71"/>
      <c r="ID175" s="71"/>
      <c r="IE175" s="71"/>
      <c r="IF175" s="71"/>
      <c r="IG175" s="71"/>
      <c r="IH175" s="71"/>
      <c r="II175" s="71"/>
      <c r="IJ175" s="71"/>
      <c r="IK175" s="71"/>
      <c r="IL175" s="71"/>
      <c r="IM175" s="71"/>
      <c r="IN175" s="71"/>
      <c r="IO175" s="71"/>
      <c r="IP175" s="71"/>
      <c r="IQ175" s="71"/>
      <c r="IR175" s="71"/>
      <c r="IS175" s="71"/>
      <c r="IT175" s="71"/>
      <c r="IU175" s="71"/>
      <c r="IV175" s="71"/>
    </row>
    <row r="176" spans="1:256" s="73" customFormat="1" ht="24" customHeight="1">
      <c r="A176" s="273" t="s">
        <v>1293</v>
      </c>
      <c r="B176" s="273"/>
      <c r="C176" s="273"/>
      <c r="D176" s="273" t="s">
        <v>1294</v>
      </c>
      <c r="E176" s="273"/>
      <c r="F176" s="273"/>
      <c r="G176" s="273"/>
      <c r="H176" s="273" t="s">
        <v>1295</v>
      </c>
      <c r="I176" s="273"/>
      <c r="J176" s="273"/>
      <c r="K176" s="273"/>
      <c r="L176" s="273"/>
      <c r="M176" s="273"/>
      <c r="N176" s="273"/>
      <c r="O176" s="273"/>
      <c r="P176" s="273" t="s">
        <v>1296</v>
      </c>
      <c r="Q176" s="273"/>
      <c r="R176" s="273"/>
      <c r="S176" s="273"/>
      <c r="T176" s="273"/>
      <c r="U176" s="273"/>
      <c r="V176" s="273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  <c r="DZ176" s="71"/>
      <c r="EA176" s="71"/>
      <c r="EB176" s="71"/>
      <c r="EC176" s="71"/>
      <c r="ED176" s="71"/>
      <c r="EE176" s="71"/>
      <c r="EF176" s="71"/>
      <c r="EG176" s="71"/>
      <c r="EH176" s="71"/>
      <c r="EI176" s="71"/>
      <c r="EJ176" s="71"/>
      <c r="EK176" s="71"/>
      <c r="EL176" s="71"/>
      <c r="EM176" s="71"/>
      <c r="EN176" s="71"/>
      <c r="EO176" s="71"/>
      <c r="EP176" s="71"/>
      <c r="EQ176" s="71"/>
      <c r="ER176" s="71"/>
      <c r="ES176" s="71"/>
      <c r="ET176" s="71"/>
      <c r="EU176" s="71"/>
      <c r="EV176" s="71"/>
      <c r="EW176" s="71"/>
      <c r="EX176" s="71"/>
      <c r="EY176" s="71"/>
      <c r="EZ176" s="71"/>
      <c r="FA176" s="71"/>
      <c r="FB176" s="71"/>
      <c r="FC176" s="71"/>
      <c r="FD176" s="71"/>
      <c r="FE176" s="71"/>
      <c r="FF176" s="71"/>
      <c r="FG176" s="71"/>
      <c r="FH176" s="71"/>
      <c r="FI176" s="71"/>
      <c r="FJ176" s="71"/>
      <c r="FK176" s="71"/>
      <c r="FL176" s="71"/>
      <c r="FM176" s="71"/>
      <c r="FN176" s="71"/>
      <c r="FO176" s="71"/>
      <c r="FP176" s="71"/>
      <c r="FQ176" s="71"/>
      <c r="FR176" s="71"/>
      <c r="FS176" s="71"/>
      <c r="FT176" s="71"/>
      <c r="FU176" s="71"/>
      <c r="FV176" s="71"/>
      <c r="FW176" s="71"/>
      <c r="FX176" s="71"/>
      <c r="FY176" s="71"/>
      <c r="FZ176" s="71"/>
      <c r="GA176" s="71"/>
      <c r="GB176" s="71"/>
      <c r="GC176" s="71"/>
      <c r="GD176" s="71"/>
      <c r="GE176" s="71"/>
      <c r="GF176" s="71"/>
      <c r="GG176" s="71"/>
      <c r="GH176" s="71"/>
      <c r="GI176" s="71"/>
      <c r="GJ176" s="71"/>
      <c r="GK176" s="71"/>
      <c r="GL176" s="71"/>
      <c r="GM176" s="71"/>
      <c r="GN176" s="71"/>
      <c r="GO176" s="71"/>
      <c r="GP176" s="71"/>
      <c r="GQ176" s="71"/>
      <c r="GR176" s="71"/>
      <c r="GS176" s="71"/>
      <c r="GT176" s="71"/>
      <c r="GU176" s="71"/>
      <c r="GV176" s="71"/>
      <c r="GW176" s="71"/>
      <c r="GX176" s="71"/>
      <c r="GY176" s="71"/>
      <c r="GZ176" s="71"/>
      <c r="HA176" s="71"/>
      <c r="HB176" s="71"/>
      <c r="HC176" s="71"/>
      <c r="HD176" s="71"/>
      <c r="HE176" s="71"/>
      <c r="HF176" s="71"/>
      <c r="HG176" s="71"/>
      <c r="HH176" s="71"/>
      <c r="HI176" s="71"/>
      <c r="HJ176" s="71"/>
      <c r="HK176" s="71"/>
      <c r="HL176" s="71"/>
      <c r="HM176" s="71"/>
      <c r="HN176" s="71"/>
      <c r="HO176" s="71"/>
      <c r="HP176" s="71"/>
      <c r="HQ176" s="71"/>
      <c r="HR176" s="71"/>
      <c r="HS176" s="71"/>
      <c r="HT176" s="71"/>
      <c r="HU176" s="71"/>
      <c r="HV176" s="71"/>
      <c r="HW176" s="71"/>
      <c r="HX176" s="71"/>
      <c r="HY176" s="71"/>
      <c r="HZ176" s="71"/>
      <c r="IA176" s="71"/>
      <c r="IB176" s="71"/>
      <c r="IC176" s="71"/>
      <c r="ID176" s="71"/>
      <c r="IE176" s="71"/>
      <c r="IF176" s="71"/>
      <c r="IG176" s="71"/>
      <c r="IH176" s="71"/>
      <c r="II176" s="71"/>
      <c r="IJ176" s="71"/>
      <c r="IK176" s="71"/>
      <c r="IL176" s="71"/>
      <c r="IM176" s="71"/>
      <c r="IN176" s="71"/>
      <c r="IO176" s="71"/>
      <c r="IP176" s="71"/>
      <c r="IQ176" s="71"/>
      <c r="IR176" s="71"/>
      <c r="IS176" s="71"/>
      <c r="IT176" s="71"/>
      <c r="IU176" s="71"/>
      <c r="IV176" s="71"/>
    </row>
    <row r="177" spans="1:256" s="73" customFormat="1" ht="15" customHeight="1">
      <c r="A177" s="125"/>
      <c r="B177" s="124"/>
      <c r="C177" s="124"/>
      <c r="D177" s="124"/>
      <c r="E177" s="124"/>
      <c r="F177" s="66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66"/>
      <c r="R177" s="66"/>
      <c r="S177" s="66"/>
      <c r="T177" s="66"/>
      <c r="U177" s="66"/>
      <c r="V177" s="124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71"/>
      <c r="DQ177" s="71"/>
      <c r="DR177" s="71"/>
      <c r="DS177" s="71"/>
      <c r="DT177" s="71"/>
      <c r="DU177" s="71"/>
      <c r="DV177" s="71"/>
      <c r="DW177" s="71"/>
      <c r="DX177" s="71"/>
      <c r="DY177" s="71"/>
      <c r="DZ177" s="71"/>
      <c r="EA177" s="71"/>
      <c r="EB177" s="71"/>
      <c r="EC177" s="71"/>
      <c r="ED177" s="71"/>
      <c r="EE177" s="71"/>
      <c r="EF177" s="71"/>
      <c r="EG177" s="71"/>
      <c r="EH177" s="71"/>
      <c r="EI177" s="71"/>
      <c r="EJ177" s="71"/>
      <c r="EK177" s="71"/>
      <c r="EL177" s="71"/>
      <c r="EM177" s="71"/>
      <c r="EN177" s="71"/>
      <c r="EO177" s="71"/>
      <c r="EP177" s="71"/>
      <c r="EQ177" s="71"/>
      <c r="ER177" s="71"/>
      <c r="ES177" s="71"/>
      <c r="ET177" s="71"/>
      <c r="EU177" s="71"/>
      <c r="EV177" s="71"/>
      <c r="EW177" s="71"/>
      <c r="EX177" s="71"/>
      <c r="EY177" s="71"/>
      <c r="EZ177" s="71"/>
      <c r="FA177" s="71"/>
      <c r="FB177" s="71"/>
      <c r="FC177" s="71"/>
      <c r="FD177" s="71"/>
      <c r="FE177" s="71"/>
      <c r="FF177" s="71"/>
      <c r="FG177" s="71"/>
      <c r="FH177" s="71"/>
      <c r="FI177" s="71"/>
      <c r="FJ177" s="71"/>
      <c r="FK177" s="71"/>
      <c r="FL177" s="71"/>
      <c r="FM177" s="71"/>
      <c r="FN177" s="71"/>
      <c r="FO177" s="71"/>
      <c r="FP177" s="71"/>
      <c r="FQ177" s="71"/>
      <c r="FR177" s="71"/>
      <c r="FS177" s="71"/>
      <c r="FT177" s="71"/>
      <c r="FU177" s="71"/>
      <c r="FV177" s="71"/>
      <c r="FW177" s="71"/>
      <c r="FX177" s="71"/>
      <c r="FY177" s="71"/>
      <c r="FZ177" s="71"/>
      <c r="GA177" s="71"/>
      <c r="GB177" s="71"/>
      <c r="GC177" s="71"/>
      <c r="GD177" s="71"/>
      <c r="GE177" s="71"/>
      <c r="GF177" s="71"/>
      <c r="GG177" s="71"/>
      <c r="GH177" s="71"/>
      <c r="GI177" s="71"/>
      <c r="GJ177" s="71"/>
      <c r="GK177" s="71"/>
      <c r="GL177" s="71"/>
      <c r="GM177" s="71"/>
      <c r="GN177" s="71"/>
      <c r="GO177" s="71"/>
      <c r="GP177" s="71"/>
      <c r="GQ177" s="71"/>
      <c r="GR177" s="71"/>
      <c r="GS177" s="71"/>
      <c r="GT177" s="71"/>
      <c r="GU177" s="71"/>
      <c r="GV177" s="71"/>
      <c r="GW177" s="71"/>
      <c r="GX177" s="71"/>
      <c r="GY177" s="71"/>
      <c r="GZ177" s="71"/>
      <c r="HA177" s="71"/>
      <c r="HB177" s="71"/>
      <c r="HC177" s="71"/>
      <c r="HD177" s="71"/>
      <c r="HE177" s="71"/>
      <c r="HF177" s="71"/>
      <c r="HG177" s="71"/>
      <c r="HH177" s="71"/>
      <c r="HI177" s="71"/>
      <c r="HJ177" s="71"/>
      <c r="HK177" s="71"/>
      <c r="HL177" s="71"/>
      <c r="HM177" s="71"/>
      <c r="HN177" s="71"/>
      <c r="HO177" s="71"/>
      <c r="HP177" s="71"/>
      <c r="HQ177" s="71"/>
      <c r="HR177" s="71"/>
      <c r="HS177" s="71"/>
      <c r="HT177" s="71"/>
      <c r="HU177" s="71"/>
      <c r="HV177" s="71"/>
      <c r="HW177" s="71"/>
      <c r="HX177" s="71"/>
      <c r="HY177" s="71"/>
      <c r="HZ177" s="71"/>
      <c r="IA177" s="71"/>
      <c r="IB177" s="71"/>
      <c r="IC177" s="71"/>
      <c r="ID177" s="71"/>
      <c r="IE177" s="71"/>
      <c r="IF177" s="71"/>
      <c r="IG177" s="71"/>
      <c r="IH177" s="71"/>
      <c r="II177" s="71"/>
      <c r="IJ177" s="71"/>
      <c r="IK177" s="71"/>
      <c r="IL177" s="71"/>
      <c r="IM177" s="71"/>
      <c r="IN177" s="71"/>
      <c r="IO177" s="71"/>
      <c r="IP177" s="71"/>
      <c r="IQ177" s="71"/>
      <c r="IR177" s="71"/>
      <c r="IS177" s="71"/>
      <c r="IT177" s="71"/>
      <c r="IU177" s="71"/>
      <c r="IV177" s="71"/>
    </row>
    <row r="178" spans="1:256" s="73" customFormat="1" ht="15" customHeight="1">
      <c r="A178" s="71"/>
      <c r="B178" s="71"/>
      <c r="C178" s="71"/>
      <c r="D178" s="71"/>
      <c r="E178" s="71"/>
      <c r="F178" s="71"/>
      <c r="G178" s="71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71"/>
      <c r="CA178" s="71"/>
      <c r="CB178" s="71"/>
      <c r="CC178" s="71"/>
      <c r="CD178" s="71"/>
      <c r="CE178" s="71"/>
      <c r="CF178" s="71"/>
      <c r="CG178" s="71"/>
      <c r="CH178" s="71"/>
      <c r="CI178" s="71"/>
      <c r="CJ178" s="71"/>
      <c r="CK178" s="71"/>
      <c r="CL178" s="71"/>
      <c r="CM178" s="71"/>
      <c r="CN178" s="71"/>
      <c r="CO178" s="71"/>
      <c r="CP178" s="71"/>
      <c r="CQ178" s="71"/>
      <c r="CR178" s="71"/>
      <c r="CS178" s="71"/>
      <c r="CT178" s="71"/>
      <c r="CU178" s="71"/>
      <c r="CV178" s="71"/>
      <c r="CW178" s="71"/>
      <c r="CX178" s="71"/>
      <c r="CY178" s="71"/>
      <c r="CZ178" s="71"/>
      <c r="DA178" s="71"/>
      <c r="DB178" s="71"/>
      <c r="DC178" s="71"/>
      <c r="DD178" s="71"/>
      <c r="DE178" s="71"/>
      <c r="DF178" s="71"/>
      <c r="DG178" s="71"/>
      <c r="DH178" s="71"/>
      <c r="DI178" s="71"/>
      <c r="DJ178" s="71"/>
      <c r="DK178" s="71"/>
      <c r="DL178" s="71"/>
      <c r="DM178" s="71"/>
      <c r="DN178" s="71"/>
      <c r="DO178" s="71"/>
      <c r="DP178" s="71"/>
      <c r="DQ178" s="71"/>
      <c r="DR178" s="71"/>
      <c r="DS178" s="71"/>
      <c r="DT178" s="71"/>
      <c r="DU178" s="71"/>
      <c r="DV178" s="71"/>
      <c r="DW178" s="71"/>
      <c r="DX178" s="71"/>
      <c r="DY178" s="71"/>
      <c r="DZ178" s="71"/>
      <c r="EA178" s="71"/>
      <c r="EB178" s="71"/>
      <c r="EC178" s="71"/>
      <c r="ED178" s="71"/>
      <c r="EE178" s="71"/>
      <c r="EF178" s="71"/>
      <c r="EG178" s="71"/>
      <c r="EH178" s="71"/>
      <c r="EI178" s="71"/>
      <c r="EJ178" s="71"/>
      <c r="EK178" s="71"/>
      <c r="EL178" s="71"/>
      <c r="EM178" s="71"/>
      <c r="EN178" s="71"/>
      <c r="EO178" s="71"/>
      <c r="EP178" s="71"/>
      <c r="EQ178" s="71"/>
      <c r="ER178" s="71"/>
      <c r="ES178" s="71"/>
      <c r="ET178" s="71"/>
      <c r="EU178" s="71"/>
      <c r="EV178" s="71"/>
      <c r="EW178" s="71"/>
      <c r="EX178" s="71"/>
      <c r="EY178" s="71"/>
      <c r="EZ178" s="71"/>
      <c r="FA178" s="71"/>
      <c r="FB178" s="71"/>
      <c r="FC178" s="71"/>
      <c r="FD178" s="71"/>
      <c r="FE178" s="71"/>
      <c r="FF178" s="71"/>
      <c r="FG178" s="71"/>
      <c r="FH178" s="71"/>
      <c r="FI178" s="71"/>
      <c r="FJ178" s="71"/>
      <c r="FK178" s="71"/>
      <c r="FL178" s="71"/>
      <c r="FM178" s="71"/>
      <c r="FN178" s="71"/>
      <c r="FO178" s="71"/>
      <c r="FP178" s="71"/>
      <c r="FQ178" s="71"/>
      <c r="FR178" s="71"/>
      <c r="FS178" s="71"/>
      <c r="FT178" s="71"/>
      <c r="FU178" s="71"/>
      <c r="FV178" s="71"/>
      <c r="FW178" s="71"/>
      <c r="FX178" s="71"/>
      <c r="FY178" s="71"/>
      <c r="FZ178" s="71"/>
      <c r="GA178" s="71"/>
      <c r="GB178" s="71"/>
      <c r="GC178" s="71"/>
      <c r="GD178" s="71"/>
      <c r="GE178" s="71"/>
      <c r="GF178" s="71"/>
      <c r="GG178" s="71"/>
      <c r="GH178" s="71"/>
      <c r="GI178" s="71"/>
      <c r="GJ178" s="71"/>
      <c r="GK178" s="71"/>
      <c r="GL178" s="71"/>
      <c r="GM178" s="71"/>
      <c r="GN178" s="71"/>
      <c r="GO178" s="71"/>
      <c r="GP178" s="71"/>
      <c r="GQ178" s="71"/>
      <c r="GR178" s="71"/>
      <c r="GS178" s="71"/>
      <c r="GT178" s="71"/>
      <c r="GU178" s="71"/>
      <c r="GV178" s="71"/>
      <c r="GW178" s="71"/>
      <c r="GX178" s="71"/>
      <c r="GY178" s="71"/>
      <c r="GZ178" s="71"/>
      <c r="HA178" s="71"/>
      <c r="HB178" s="71"/>
      <c r="HC178" s="71"/>
      <c r="HD178" s="71"/>
      <c r="HE178" s="71"/>
      <c r="HF178" s="71"/>
      <c r="HG178" s="71"/>
      <c r="HH178" s="71"/>
      <c r="HI178" s="71"/>
      <c r="HJ178" s="71"/>
      <c r="HK178" s="71"/>
      <c r="HL178" s="71"/>
      <c r="HM178" s="71"/>
      <c r="HN178" s="71"/>
      <c r="HO178" s="71"/>
      <c r="HP178" s="71"/>
      <c r="HQ178" s="71"/>
      <c r="HR178" s="71"/>
      <c r="HS178" s="71"/>
      <c r="HT178" s="71"/>
      <c r="HU178" s="71"/>
      <c r="HV178" s="71"/>
      <c r="HW178" s="71"/>
      <c r="HX178" s="71"/>
      <c r="HY178" s="71"/>
      <c r="HZ178" s="71"/>
      <c r="IA178" s="71"/>
      <c r="IB178" s="71"/>
      <c r="IC178" s="71"/>
      <c r="ID178" s="71"/>
      <c r="IE178" s="71"/>
      <c r="IF178" s="71"/>
      <c r="IG178" s="71"/>
      <c r="IH178" s="71"/>
      <c r="II178" s="71"/>
      <c r="IJ178" s="71"/>
      <c r="IK178" s="71"/>
      <c r="IL178" s="71"/>
      <c r="IM178" s="71"/>
      <c r="IN178" s="71"/>
      <c r="IO178" s="71"/>
      <c r="IP178" s="71"/>
      <c r="IQ178" s="71"/>
      <c r="IR178" s="71"/>
      <c r="IS178" s="71"/>
      <c r="IT178" s="71"/>
      <c r="IU178" s="71"/>
      <c r="IV178" s="71"/>
    </row>
    <row r="179" spans="1:256" s="73" customFormat="1" ht="18" customHeight="1">
      <c r="A179" s="76"/>
      <c r="B179" s="82"/>
      <c r="C179" s="82"/>
      <c r="D179" s="126"/>
      <c r="E179" s="70"/>
      <c r="F179" s="74"/>
      <c r="G179" s="70"/>
      <c r="H179" s="126"/>
      <c r="I179" s="126"/>
      <c r="J179" s="126"/>
      <c r="K179" s="126"/>
      <c r="L179" s="126"/>
      <c r="M179" s="126"/>
      <c r="N179" s="85"/>
      <c r="O179" s="85"/>
      <c r="P179" s="85"/>
      <c r="Q179" s="80"/>
      <c r="R179" s="80"/>
      <c r="S179" s="80"/>
      <c r="T179" s="80"/>
      <c r="U179" s="80"/>
      <c r="V179" s="85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71"/>
      <c r="CA179" s="71"/>
      <c r="CB179" s="71"/>
      <c r="CC179" s="71"/>
      <c r="CD179" s="71"/>
      <c r="CE179" s="71"/>
      <c r="CF179" s="71"/>
      <c r="CG179" s="71"/>
      <c r="CH179" s="71"/>
      <c r="CI179" s="71"/>
      <c r="CJ179" s="71"/>
      <c r="CK179" s="71"/>
      <c r="CL179" s="71"/>
      <c r="CM179" s="71"/>
      <c r="CN179" s="71"/>
      <c r="CO179" s="71"/>
      <c r="CP179" s="71"/>
      <c r="CQ179" s="71"/>
      <c r="CR179" s="71"/>
      <c r="CS179" s="71"/>
      <c r="CT179" s="71"/>
      <c r="CU179" s="71"/>
      <c r="CV179" s="71"/>
      <c r="CW179" s="71"/>
      <c r="CX179" s="71"/>
      <c r="CY179" s="71"/>
      <c r="CZ179" s="71"/>
      <c r="DA179" s="71"/>
      <c r="DB179" s="71"/>
      <c r="DC179" s="71"/>
      <c r="DD179" s="71"/>
      <c r="DE179" s="71"/>
      <c r="DF179" s="71"/>
      <c r="DG179" s="71"/>
      <c r="DH179" s="71"/>
      <c r="DI179" s="71"/>
      <c r="DJ179" s="71"/>
      <c r="DK179" s="71"/>
      <c r="DL179" s="71"/>
      <c r="DM179" s="71"/>
      <c r="DN179" s="71"/>
      <c r="DO179" s="71"/>
      <c r="DP179" s="71"/>
      <c r="DQ179" s="71"/>
      <c r="DR179" s="71"/>
      <c r="DS179" s="71"/>
      <c r="DT179" s="71"/>
      <c r="DU179" s="71"/>
      <c r="DV179" s="71"/>
      <c r="DW179" s="71"/>
      <c r="DX179" s="71"/>
      <c r="DY179" s="71"/>
      <c r="DZ179" s="71"/>
      <c r="EA179" s="71"/>
      <c r="EB179" s="71"/>
      <c r="EC179" s="71"/>
      <c r="ED179" s="71"/>
      <c r="EE179" s="71"/>
      <c r="EF179" s="71"/>
      <c r="EG179" s="71"/>
      <c r="EH179" s="71"/>
      <c r="EI179" s="71"/>
      <c r="EJ179" s="71"/>
      <c r="EK179" s="71"/>
      <c r="EL179" s="71"/>
      <c r="EM179" s="71"/>
      <c r="EN179" s="71"/>
      <c r="EO179" s="71"/>
      <c r="EP179" s="71"/>
      <c r="EQ179" s="71"/>
      <c r="ER179" s="71"/>
      <c r="ES179" s="71"/>
      <c r="ET179" s="71"/>
      <c r="EU179" s="71"/>
      <c r="EV179" s="71"/>
      <c r="EW179" s="71"/>
      <c r="EX179" s="71"/>
      <c r="EY179" s="71"/>
      <c r="EZ179" s="71"/>
      <c r="FA179" s="71"/>
      <c r="FB179" s="71"/>
      <c r="FC179" s="71"/>
      <c r="FD179" s="71"/>
      <c r="FE179" s="71"/>
      <c r="FF179" s="71"/>
      <c r="FG179" s="71"/>
      <c r="FH179" s="71"/>
      <c r="FI179" s="71"/>
      <c r="FJ179" s="71"/>
      <c r="FK179" s="71"/>
      <c r="FL179" s="71"/>
      <c r="FM179" s="71"/>
      <c r="FN179" s="71"/>
      <c r="FO179" s="71"/>
      <c r="FP179" s="71"/>
      <c r="FQ179" s="71"/>
      <c r="FR179" s="71"/>
      <c r="FS179" s="71"/>
      <c r="FT179" s="71"/>
      <c r="FU179" s="71"/>
      <c r="FV179" s="71"/>
      <c r="FW179" s="71"/>
      <c r="FX179" s="71"/>
      <c r="FY179" s="71"/>
      <c r="FZ179" s="71"/>
      <c r="GA179" s="71"/>
      <c r="GB179" s="71"/>
      <c r="GC179" s="71"/>
      <c r="GD179" s="71"/>
      <c r="GE179" s="71"/>
      <c r="GF179" s="71"/>
      <c r="GG179" s="71"/>
      <c r="GH179" s="71"/>
      <c r="GI179" s="71"/>
      <c r="GJ179" s="71"/>
      <c r="GK179" s="71"/>
      <c r="GL179" s="71"/>
      <c r="GM179" s="71"/>
      <c r="GN179" s="71"/>
      <c r="GO179" s="71"/>
      <c r="GP179" s="71"/>
      <c r="GQ179" s="71"/>
      <c r="GR179" s="71"/>
      <c r="GS179" s="71"/>
      <c r="GT179" s="71"/>
      <c r="GU179" s="71"/>
      <c r="GV179" s="71"/>
      <c r="GW179" s="71"/>
      <c r="GX179" s="71"/>
      <c r="GY179" s="71"/>
      <c r="GZ179" s="71"/>
      <c r="HA179" s="71"/>
      <c r="HB179" s="71"/>
      <c r="HC179" s="71"/>
      <c r="HD179" s="71"/>
      <c r="HE179" s="71"/>
      <c r="HF179" s="71"/>
      <c r="HG179" s="71"/>
      <c r="HH179" s="71"/>
      <c r="HI179" s="71"/>
      <c r="HJ179" s="71"/>
      <c r="HK179" s="71"/>
      <c r="HL179" s="71"/>
      <c r="HM179" s="71"/>
      <c r="HN179" s="71"/>
      <c r="HO179" s="71"/>
      <c r="HP179" s="71"/>
      <c r="HQ179" s="71"/>
      <c r="HR179" s="71"/>
      <c r="HS179" s="71"/>
      <c r="HT179" s="71"/>
      <c r="HU179" s="71"/>
      <c r="HV179" s="71"/>
      <c r="HW179" s="71"/>
      <c r="HX179" s="71"/>
      <c r="HY179" s="71"/>
      <c r="HZ179" s="71"/>
      <c r="IA179" s="71"/>
      <c r="IB179" s="71"/>
      <c r="IC179" s="71"/>
      <c r="ID179" s="71"/>
      <c r="IE179" s="71"/>
      <c r="IF179" s="71"/>
      <c r="IG179" s="71"/>
      <c r="IH179" s="71"/>
      <c r="II179" s="71"/>
      <c r="IJ179" s="71"/>
      <c r="IK179" s="71"/>
      <c r="IL179" s="71"/>
      <c r="IM179" s="71"/>
      <c r="IN179" s="71"/>
      <c r="IO179" s="71"/>
      <c r="IP179" s="71"/>
      <c r="IQ179" s="71"/>
      <c r="IR179" s="71"/>
      <c r="IS179" s="71"/>
      <c r="IT179" s="71"/>
      <c r="IU179" s="71"/>
      <c r="IV179" s="71"/>
    </row>
  </sheetData>
  <sheetProtection/>
  <mergeCells count="27">
    <mergeCell ref="A172:O172"/>
    <mergeCell ref="A174:G174"/>
    <mergeCell ref="H174:V174"/>
    <mergeCell ref="A176:C176"/>
    <mergeCell ref="D176:G176"/>
    <mergeCell ref="H176:O176"/>
    <mergeCell ref="P176:V176"/>
    <mergeCell ref="B173:N173"/>
    <mergeCell ref="A175:C175"/>
    <mergeCell ref="D175:G175"/>
    <mergeCell ref="H175:V175"/>
    <mergeCell ref="A5:V5"/>
    <mergeCell ref="A6:V6"/>
    <mergeCell ref="A8:V8"/>
    <mergeCell ref="J10:K10"/>
    <mergeCell ref="L10:M10"/>
    <mergeCell ref="O10:P10"/>
    <mergeCell ref="R10:R12"/>
    <mergeCell ref="S10:S12"/>
    <mergeCell ref="T10:T12"/>
    <mergeCell ref="U10:U12"/>
    <mergeCell ref="A1:C1"/>
    <mergeCell ref="M1:V1"/>
    <mergeCell ref="A2:C2"/>
    <mergeCell ref="M2:V2"/>
    <mergeCell ref="A3:C3"/>
    <mergeCell ref="M3:V3"/>
  </mergeCells>
  <printOptions/>
  <pageMargins left="0" right="0" top="0" bottom="0.5" header="0.3" footer="0.3"/>
  <pageSetup horizontalDpi="600" verticalDpi="600" orientation="landscape" paperSize="9" r:id="rId1"/>
  <headerFoot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6.57421875" style="136" customWidth="1"/>
    <col min="2" max="2" width="15.8515625" style="136" customWidth="1"/>
    <col min="3" max="3" width="12.7109375" style="136" customWidth="1"/>
    <col min="4" max="4" width="14.57421875" style="259" customWidth="1"/>
    <col min="5" max="5" width="12.140625" style="136" customWidth="1"/>
    <col min="6" max="6" width="12.57421875" style="136" customWidth="1"/>
    <col min="7" max="7" width="13.140625" style="137" customWidth="1"/>
    <col min="8" max="8" width="18.00390625" style="138" customWidth="1"/>
    <col min="9" max="9" width="9.8515625" style="136" customWidth="1"/>
    <col min="10" max="10" width="15.00390625" style="136" customWidth="1"/>
    <col min="11" max="11" width="10.7109375" style="136" customWidth="1"/>
    <col min="12" max="16384" width="9.140625" style="136" customWidth="1"/>
  </cols>
  <sheetData>
    <row r="1" spans="1:10" ht="28.5" customHeight="1">
      <c r="A1" s="305" t="s">
        <v>3283</v>
      </c>
      <c r="B1" s="305"/>
      <c r="C1" s="305"/>
      <c r="D1" s="305"/>
      <c r="E1" s="305"/>
      <c r="F1" s="305"/>
      <c r="G1" s="305"/>
      <c r="H1" s="305"/>
      <c r="I1" s="305"/>
      <c r="J1" s="305"/>
    </row>
    <row r="2" ht="12" customHeight="1"/>
    <row r="3" spans="1:11" ht="51.75" customHeight="1">
      <c r="A3" s="257" t="s">
        <v>841</v>
      </c>
      <c r="B3" s="257" t="s">
        <v>804</v>
      </c>
      <c r="C3" s="246" t="s">
        <v>3281</v>
      </c>
      <c r="D3" s="260" t="s">
        <v>3286</v>
      </c>
      <c r="E3" s="246" t="s">
        <v>3284</v>
      </c>
      <c r="F3" s="247" t="s">
        <v>3277</v>
      </c>
      <c r="G3" s="246" t="s">
        <v>3276</v>
      </c>
      <c r="H3" s="248" t="s">
        <v>3275</v>
      </c>
      <c r="I3" s="246" t="s">
        <v>805</v>
      </c>
      <c r="J3" s="246" t="s">
        <v>3285</v>
      </c>
      <c r="K3" s="246" t="s">
        <v>2372</v>
      </c>
    </row>
    <row r="4" spans="1:11" ht="24.75" customHeight="1">
      <c r="A4" s="140">
        <v>1</v>
      </c>
      <c r="B4" s="139" t="s">
        <v>806</v>
      </c>
      <c r="C4" s="249">
        <v>51</v>
      </c>
      <c r="D4" s="261"/>
      <c r="E4" s="250">
        <v>1</v>
      </c>
      <c r="F4" s="251">
        <f aca="true" t="shared" si="0" ref="F4:F14">C4+D4-E4</f>
        <v>50</v>
      </c>
      <c r="G4" s="252">
        <v>152460</v>
      </c>
      <c r="H4" s="253">
        <f aca="true" t="shared" si="1" ref="H4:H14">F4*G4</f>
        <v>7623000</v>
      </c>
      <c r="I4" s="250">
        <v>4</v>
      </c>
      <c r="J4" s="141"/>
      <c r="K4" s="141"/>
    </row>
    <row r="5" spans="1:11" ht="24.75" customHeight="1">
      <c r="A5" s="306">
        <v>2</v>
      </c>
      <c r="B5" s="139" t="s">
        <v>807</v>
      </c>
      <c r="C5" s="249">
        <v>232</v>
      </c>
      <c r="D5" s="261"/>
      <c r="E5" s="250">
        <v>8</v>
      </c>
      <c r="F5" s="251">
        <f t="shared" si="0"/>
        <v>224</v>
      </c>
      <c r="G5" s="252">
        <v>152460</v>
      </c>
      <c r="H5" s="253">
        <f t="shared" si="1"/>
        <v>34151040</v>
      </c>
      <c r="I5" s="250">
        <v>4</v>
      </c>
      <c r="J5" s="141">
        <f>D5*G5</f>
        <v>0</v>
      </c>
      <c r="K5" s="141"/>
    </row>
    <row r="6" spans="1:11" ht="24.75" customHeight="1">
      <c r="A6" s="307"/>
      <c r="B6" s="139" t="s">
        <v>807</v>
      </c>
      <c r="C6" s="249">
        <v>0</v>
      </c>
      <c r="D6" s="261">
        <v>1</v>
      </c>
      <c r="E6" s="250">
        <v>0</v>
      </c>
      <c r="F6" s="251">
        <f t="shared" si="0"/>
        <v>1</v>
      </c>
      <c r="G6" s="252">
        <v>228690</v>
      </c>
      <c r="H6" s="253">
        <f t="shared" si="1"/>
        <v>228690</v>
      </c>
      <c r="I6" s="250">
        <v>6</v>
      </c>
      <c r="J6" s="141">
        <f aca="true" t="shared" si="2" ref="J6:J14">D6*G6</f>
        <v>228690</v>
      </c>
      <c r="K6" s="141"/>
    </row>
    <row r="7" spans="1:11" ht="24.75" customHeight="1">
      <c r="A7" s="140">
        <v>3</v>
      </c>
      <c r="B7" s="139" t="s">
        <v>808</v>
      </c>
      <c r="C7" s="249">
        <v>212</v>
      </c>
      <c r="D7" s="261">
        <v>2</v>
      </c>
      <c r="E7" s="250">
        <v>9</v>
      </c>
      <c r="F7" s="251">
        <f t="shared" si="0"/>
        <v>205</v>
      </c>
      <c r="G7" s="252">
        <v>381150</v>
      </c>
      <c r="H7" s="253">
        <f t="shared" si="1"/>
        <v>78135750</v>
      </c>
      <c r="I7" s="250">
        <v>10</v>
      </c>
      <c r="J7" s="141">
        <f t="shared" si="2"/>
        <v>762300</v>
      </c>
      <c r="K7" s="141"/>
    </row>
    <row r="8" spans="1:11" ht="24.75" customHeight="1">
      <c r="A8" s="306">
        <v>4</v>
      </c>
      <c r="B8" s="139" t="s">
        <v>809</v>
      </c>
      <c r="C8" s="254">
        <v>166</v>
      </c>
      <c r="D8" s="262">
        <v>1</v>
      </c>
      <c r="E8" s="254">
        <v>9</v>
      </c>
      <c r="F8" s="251">
        <f t="shared" si="0"/>
        <v>158</v>
      </c>
      <c r="G8" s="252">
        <v>381150</v>
      </c>
      <c r="H8" s="253">
        <f t="shared" si="1"/>
        <v>60221700</v>
      </c>
      <c r="I8" s="250">
        <v>10</v>
      </c>
      <c r="J8" s="141">
        <f t="shared" si="2"/>
        <v>381150</v>
      </c>
      <c r="K8" s="141"/>
    </row>
    <row r="9" spans="1:11" ht="24.75" customHeight="1">
      <c r="A9" s="307"/>
      <c r="B9" s="139" t="s">
        <v>809</v>
      </c>
      <c r="C9" s="254"/>
      <c r="D9" s="262">
        <v>1</v>
      </c>
      <c r="E9" s="254">
        <v>0</v>
      </c>
      <c r="F9" s="251">
        <f t="shared" si="0"/>
        <v>1</v>
      </c>
      <c r="G9" s="252">
        <v>457380</v>
      </c>
      <c r="H9" s="253">
        <f t="shared" si="1"/>
        <v>457380</v>
      </c>
      <c r="I9" s="250">
        <v>12</v>
      </c>
      <c r="J9" s="141">
        <f t="shared" si="2"/>
        <v>457380</v>
      </c>
      <c r="K9" s="141"/>
    </row>
    <row r="10" spans="1:11" ht="24.75" customHeight="1">
      <c r="A10" s="140">
        <v>5</v>
      </c>
      <c r="B10" s="139" t="s">
        <v>810</v>
      </c>
      <c r="C10" s="254">
        <v>138</v>
      </c>
      <c r="D10" s="262">
        <v>1</v>
      </c>
      <c r="E10" s="254">
        <v>8</v>
      </c>
      <c r="F10" s="251">
        <f t="shared" si="0"/>
        <v>131</v>
      </c>
      <c r="G10" s="252">
        <v>381150</v>
      </c>
      <c r="H10" s="253">
        <f t="shared" si="1"/>
        <v>49930650</v>
      </c>
      <c r="I10" s="250">
        <v>10</v>
      </c>
      <c r="J10" s="141">
        <f t="shared" si="2"/>
        <v>381150</v>
      </c>
      <c r="K10" s="141"/>
    </row>
    <row r="11" spans="1:11" ht="24.75" customHeight="1">
      <c r="A11" s="263">
        <v>6</v>
      </c>
      <c r="B11" s="264" t="s">
        <v>3279</v>
      </c>
      <c r="C11" s="256">
        <v>0</v>
      </c>
      <c r="D11" s="262">
        <v>1</v>
      </c>
      <c r="E11" s="254">
        <v>0</v>
      </c>
      <c r="F11" s="251">
        <f t="shared" si="0"/>
        <v>1</v>
      </c>
      <c r="G11" s="252">
        <v>217800</v>
      </c>
      <c r="H11" s="253">
        <f t="shared" si="1"/>
        <v>217800</v>
      </c>
      <c r="I11" s="250">
        <v>4</v>
      </c>
      <c r="J11" s="141">
        <f>D11*G11</f>
        <v>217800</v>
      </c>
      <c r="K11" s="141"/>
    </row>
    <row r="12" spans="1:11" ht="24.75" customHeight="1">
      <c r="A12" s="140">
        <v>7</v>
      </c>
      <c r="B12" s="255" t="s">
        <v>3280</v>
      </c>
      <c r="C12" s="256">
        <v>2</v>
      </c>
      <c r="D12" s="262">
        <v>1</v>
      </c>
      <c r="E12" s="254"/>
      <c r="F12" s="251">
        <f t="shared" si="0"/>
        <v>3</v>
      </c>
      <c r="G12" s="252">
        <v>544500</v>
      </c>
      <c r="H12" s="253">
        <f t="shared" si="1"/>
        <v>1633500</v>
      </c>
      <c r="I12" s="250">
        <v>10</v>
      </c>
      <c r="J12" s="141">
        <f t="shared" si="2"/>
        <v>544500</v>
      </c>
      <c r="K12" s="141"/>
    </row>
    <row r="13" spans="1:11" ht="24.75" customHeight="1">
      <c r="A13" s="140">
        <v>8</v>
      </c>
      <c r="B13" s="255" t="s">
        <v>3282</v>
      </c>
      <c r="C13" s="256">
        <v>14</v>
      </c>
      <c r="D13" s="262"/>
      <c r="E13" s="254"/>
      <c r="F13" s="251">
        <f t="shared" si="0"/>
        <v>14</v>
      </c>
      <c r="G13" s="252">
        <v>544500</v>
      </c>
      <c r="H13" s="253">
        <f t="shared" si="1"/>
        <v>7623000</v>
      </c>
      <c r="I13" s="250">
        <v>10</v>
      </c>
      <c r="J13" s="141">
        <f t="shared" si="2"/>
        <v>0</v>
      </c>
      <c r="K13" s="141"/>
    </row>
    <row r="14" spans="1:11" ht="24.75" customHeight="1">
      <c r="A14" s="140">
        <v>9</v>
      </c>
      <c r="B14" s="255" t="s">
        <v>3278</v>
      </c>
      <c r="C14" s="256">
        <v>0</v>
      </c>
      <c r="D14" s="262">
        <v>1</v>
      </c>
      <c r="E14" s="254">
        <v>0</v>
      </c>
      <c r="F14" s="251">
        <f t="shared" si="0"/>
        <v>1</v>
      </c>
      <c r="G14" s="252">
        <v>457380</v>
      </c>
      <c r="H14" s="253">
        <f t="shared" si="1"/>
        <v>457380</v>
      </c>
      <c r="I14" s="250">
        <v>12</v>
      </c>
      <c r="J14" s="141">
        <f t="shared" si="2"/>
        <v>457380</v>
      </c>
      <c r="K14" s="141"/>
    </row>
    <row r="15" spans="1:11" ht="34.5" customHeight="1">
      <c r="A15" s="308" t="s">
        <v>811</v>
      </c>
      <c r="B15" s="309"/>
      <c r="C15" s="243">
        <f>SUM(C4:C14)</f>
        <v>815</v>
      </c>
      <c r="D15" s="243">
        <f>SUM(D4:D14)</f>
        <v>9</v>
      </c>
      <c r="E15" s="243">
        <f>SUM(E4:E14)</f>
        <v>35</v>
      </c>
      <c r="F15" s="243">
        <f>SUM(F4:F14)</f>
        <v>789</v>
      </c>
      <c r="G15" s="244"/>
      <c r="H15" s="142">
        <f>SUM(H4:H14)</f>
        <v>240679890</v>
      </c>
      <c r="I15" s="245"/>
      <c r="J15" s="265">
        <f>SUM(J5:J14)</f>
        <v>3430350</v>
      </c>
      <c r="K15" s="265"/>
    </row>
    <row r="16" spans="4:11" s="266" customFormat="1" ht="23.25" customHeight="1">
      <c r="D16" s="267"/>
      <c r="G16" s="310" t="s">
        <v>3289</v>
      </c>
      <c r="H16" s="310"/>
      <c r="I16" s="310"/>
      <c r="J16" s="310"/>
      <c r="K16" s="310"/>
    </row>
    <row r="17" spans="2:11" s="266" customFormat="1" ht="23.25" customHeight="1">
      <c r="B17" s="305" t="s">
        <v>2898</v>
      </c>
      <c r="C17" s="305"/>
      <c r="D17" s="305"/>
      <c r="E17" s="305"/>
      <c r="F17" s="305"/>
      <c r="G17" s="305" t="s">
        <v>3288</v>
      </c>
      <c r="H17" s="305"/>
      <c r="I17" s="305"/>
      <c r="J17" s="305"/>
      <c r="K17" s="305"/>
    </row>
    <row r="18" spans="4:8" s="266" customFormat="1" ht="23.25" customHeight="1">
      <c r="D18" s="268"/>
      <c r="G18" s="258"/>
      <c r="H18" s="269"/>
    </row>
    <row r="19" spans="4:8" s="266" customFormat="1" ht="23.25" customHeight="1">
      <c r="D19" s="268"/>
      <c r="G19" s="258"/>
      <c r="H19" s="269"/>
    </row>
    <row r="20" spans="4:8" s="266" customFormat="1" ht="18.75">
      <c r="D20" s="268"/>
      <c r="G20" s="258"/>
      <c r="H20" s="269"/>
    </row>
    <row r="21" spans="2:11" s="266" customFormat="1" ht="18.75">
      <c r="B21" s="305" t="s">
        <v>3287</v>
      </c>
      <c r="C21" s="305"/>
      <c r="D21" s="305"/>
      <c r="E21" s="305"/>
      <c r="F21" s="305"/>
      <c r="G21" s="305" t="s">
        <v>3290</v>
      </c>
      <c r="H21" s="305"/>
      <c r="I21" s="305"/>
      <c r="J21" s="305"/>
      <c r="K21" s="305"/>
    </row>
  </sheetData>
  <sheetProtection/>
  <mergeCells count="9">
    <mergeCell ref="A1:J1"/>
    <mergeCell ref="G16:K16"/>
    <mergeCell ref="G17:K17"/>
    <mergeCell ref="G21:K21"/>
    <mergeCell ref="B17:F17"/>
    <mergeCell ref="B21:F21"/>
    <mergeCell ref="A8:A9"/>
    <mergeCell ref="A5:A6"/>
    <mergeCell ref="A15:B15"/>
  </mergeCells>
  <printOptions horizontalCentered="1"/>
  <pageMargins left="0.5" right="0.25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Q152"/>
  <sheetViews>
    <sheetView tabSelected="1" zoomScalePageLayoutView="0" workbookViewId="0" topLeftCell="A1">
      <selection activeCell="H148" sqref="H148:V148"/>
    </sheetView>
  </sheetViews>
  <sheetFormatPr defaultColWidth="9.00390625" defaultRowHeight="12.75" customHeight="1"/>
  <cols>
    <col min="1" max="1" width="4.57421875" style="1" customWidth="1"/>
    <col min="2" max="2" width="31.57421875" style="1" customWidth="1"/>
    <col min="3" max="3" width="14.140625" style="1" hidden="1" customWidth="1"/>
    <col min="4" max="4" width="10.8515625" style="1" customWidth="1"/>
    <col min="5" max="5" width="6.7109375" style="1" customWidth="1"/>
    <col min="6" max="6" width="19.00390625" style="1" customWidth="1"/>
    <col min="7" max="7" width="17.28125" style="1" customWidth="1"/>
    <col min="8" max="8" width="19.00390625" style="1" hidden="1" customWidth="1"/>
    <col min="9" max="9" width="4.57421875" style="1" hidden="1" customWidth="1"/>
    <col min="10" max="10" width="10.140625" style="1" hidden="1" customWidth="1"/>
    <col min="11" max="11" width="4.57421875" style="1" hidden="1" customWidth="1"/>
    <col min="12" max="12" width="3.7109375" style="1" customWidth="1"/>
    <col min="13" max="13" width="8.8515625" style="1" customWidth="1"/>
    <col min="14" max="14" width="6.28125" style="1" customWidth="1"/>
    <col min="15" max="15" width="10.140625" style="1" customWidth="1"/>
    <col min="16" max="16" width="4.57421875" style="1" customWidth="1"/>
    <col min="17" max="17" width="11.28125" style="1" bestFit="1" customWidth="1"/>
    <col min="18" max="18" width="24.7109375" style="1" hidden="1" customWidth="1"/>
    <col min="19" max="19" width="6.8515625" style="1" hidden="1" customWidth="1"/>
    <col min="20" max="20" width="10.00390625" style="1" hidden="1" customWidth="1"/>
    <col min="21" max="21" width="12.28125" style="1" hidden="1" customWidth="1"/>
    <col min="22" max="22" width="14.28125" style="1" hidden="1" customWidth="1"/>
    <col min="23" max="23" width="6.140625" style="1" customWidth="1"/>
    <col min="24" max="16384" width="9.00390625" style="1" customWidth="1"/>
  </cols>
  <sheetData>
    <row r="1" spans="1:251" s="5" customFormat="1" ht="16.5" customHeight="1">
      <c r="A1" s="311" t="s">
        <v>824</v>
      </c>
      <c r="B1" s="311"/>
      <c r="C1" s="311"/>
      <c r="D1" s="2"/>
      <c r="E1" s="2"/>
      <c r="F1" s="3"/>
      <c r="G1" s="1"/>
      <c r="H1" s="4"/>
      <c r="I1" s="4"/>
      <c r="J1" s="4"/>
      <c r="K1" s="4"/>
      <c r="L1" s="4"/>
      <c r="M1" s="318" t="s">
        <v>825</v>
      </c>
      <c r="N1" s="318"/>
      <c r="O1" s="318"/>
      <c r="P1" s="318"/>
      <c r="Q1" s="318"/>
      <c r="R1" s="318"/>
      <c r="S1" s="318"/>
      <c r="T1" s="318"/>
      <c r="U1" s="318"/>
      <c r="V1" s="318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</row>
    <row r="2" spans="1:251" s="5" customFormat="1" ht="16.5" customHeight="1">
      <c r="A2" s="311" t="s">
        <v>826</v>
      </c>
      <c r="B2" s="311"/>
      <c r="C2" s="311"/>
      <c r="D2" s="2"/>
      <c r="E2" s="2"/>
      <c r="F2" s="3"/>
      <c r="G2" s="1"/>
      <c r="H2" s="4"/>
      <c r="I2" s="4"/>
      <c r="J2" s="4"/>
      <c r="K2" s="4"/>
      <c r="L2" s="4"/>
      <c r="M2" s="318" t="s">
        <v>827</v>
      </c>
      <c r="N2" s="318"/>
      <c r="O2" s="318"/>
      <c r="P2" s="318"/>
      <c r="Q2" s="318"/>
      <c r="R2" s="318"/>
      <c r="S2" s="318"/>
      <c r="T2" s="318"/>
      <c r="U2" s="318"/>
      <c r="V2" s="318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1" s="5" customFormat="1" ht="15" customHeight="1">
      <c r="A3" s="312" t="s">
        <v>828</v>
      </c>
      <c r="B3" s="312"/>
      <c r="C3" s="312"/>
      <c r="D3" s="6"/>
      <c r="E3" s="7"/>
      <c r="F3" s="3"/>
      <c r="G3" s="1"/>
      <c r="H3" s="8"/>
      <c r="I3" s="8"/>
      <c r="J3" s="8"/>
      <c r="K3" s="8"/>
      <c r="L3" s="8"/>
      <c r="M3" s="326" t="s">
        <v>829</v>
      </c>
      <c r="N3" s="326"/>
      <c r="O3" s="326"/>
      <c r="P3" s="326"/>
      <c r="Q3" s="326"/>
      <c r="R3" s="326"/>
      <c r="S3" s="326"/>
      <c r="T3" s="326"/>
      <c r="U3" s="326"/>
      <c r="V3" s="326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251" s="5" customFormat="1" ht="15" customHeight="1">
      <c r="A4" s="9"/>
      <c r="B4" s="10"/>
      <c r="C4" s="10"/>
      <c r="D4" s="7"/>
      <c r="E4" s="7"/>
      <c r="F4" s="3"/>
      <c r="G4" s="11"/>
      <c r="H4" s="11"/>
      <c r="I4" s="11"/>
      <c r="J4" s="11"/>
      <c r="K4" s="11"/>
      <c r="L4" s="10"/>
      <c r="M4" s="12"/>
      <c r="N4" s="12"/>
      <c r="O4" s="12"/>
      <c r="P4" s="13"/>
      <c r="Q4" s="12"/>
      <c r="R4" s="12"/>
      <c r="S4" s="12"/>
      <c r="T4" s="12"/>
      <c r="U4" s="12"/>
      <c r="V4" s="1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251" s="5" customFormat="1" ht="17.25" customHeight="1">
      <c r="A5" s="295" t="s">
        <v>2522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</row>
    <row r="6" spans="1:251" s="5" customFormat="1" ht="15" customHeight="1">
      <c r="A6" s="273" t="s">
        <v>3297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pans="1:251" s="5" customFormat="1" ht="11.2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  <row r="8" spans="1:251" s="5" customFormat="1" ht="15" customHeight="1">
      <c r="A8" s="273" t="s">
        <v>1345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</row>
    <row r="9" spans="1:251" s="5" customFormat="1" ht="7.5" customHeight="1">
      <c r="A9" s="9"/>
      <c r="B9" s="15"/>
      <c r="C9" s="15"/>
      <c r="D9" s="4"/>
      <c r="E9" s="4"/>
      <c r="F9" s="16"/>
      <c r="G9" s="16"/>
      <c r="H9" s="17"/>
      <c r="I9" s="17"/>
      <c r="J9" s="17"/>
      <c r="K9" s="17"/>
      <c r="L9" s="15"/>
      <c r="M9" s="18"/>
      <c r="N9" s="18"/>
      <c r="O9" s="18"/>
      <c r="P9" s="13"/>
      <c r="Q9" s="18"/>
      <c r="R9" s="18"/>
      <c r="S9" s="18"/>
      <c r="T9" s="18"/>
      <c r="U9" s="18"/>
      <c r="V9" s="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pans="1:251" s="5" customFormat="1" ht="15" customHeight="1">
      <c r="A10" s="19"/>
      <c r="B10" s="20"/>
      <c r="C10" s="20"/>
      <c r="D10" s="19"/>
      <c r="E10" s="21" t="s">
        <v>830</v>
      </c>
      <c r="F10" s="19"/>
      <c r="G10" s="19"/>
      <c r="H10" s="22"/>
      <c r="I10" s="23"/>
      <c r="J10" s="313" t="s">
        <v>831</v>
      </c>
      <c r="K10" s="314"/>
      <c r="L10" s="313" t="s">
        <v>832</v>
      </c>
      <c r="M10" s="314"/>
      <c r="N10" s="23" t="s">
        <v>833</v>
      </c>
      <c r="O10" s="316" t="s">
        <v>834</v>
      </c>
      <c r="P10" s="317"/>
      <c r="Q10" s="25" t="s">
        <v>835</v>
      </c>
      <c r="R10" s="323" t="s">
        <v>836</v>
      </c>
      <c r="S10" s="323" t="s">
        <v>837</v>
      </c>
      <c r="T10" s="323" t="s">
        <v>838</v>
      </c>
      <c r="U10" s="323" t="s">
        <v>839</v>
      </c>
      <c r="V10" s="19" t="s">
        <v>840</v>
      </c>
      <c r="W10" s="86" t="s">
        <v>2372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1:251" s="5" customFormat="1" ht="15" customHeight="1">
      <c r="A11" s="26" t="s">
        <v>841</v>
      </c>
      <c r="B11" s="27" t="s">
        <v>842</v>
      </c>
      <c r="C11" s="27" t="s">
        <v>843</v>
      </c>
      <c r="D11" s="26" t="s">
        <v>844</v>
      </c>
      <c r="E11" s="28" t="s">
        <v>845</v>
      </c>
      <c r="F11" s="26" t="s">
        <v>846</v>
      </c>
      <c r="G11" s="26" t="s">
        <v>847</v>
      </c>
      <c r="H11" s="29" t="s">
        <v>848</v>
      </c>
      <c r="I11" s="26" t="s">
        <v>849</v>
      </c>
      <c r="J11" s="22" t="s">
        <v>849</v>
      </c>
      <c r="K11" s="23" t="s">
        <v>850</v>
      </c>
      <c r="L11" s="22" t="s">
        <v>851</v>
      </c>
      <c r="M11" s="23" t="s">
        <v>852</v>
      </c>
      <c r="N11" s="30" t="s">
        <v>853</v>
      </c>
      <c r="O11" s="30" t="s">
        <v>854</v>
      </c>
      <c r="P11" s="30" t="s">
        <v>835</v>
      </c>
      <c r="Q11" s="30" t="s">
        <v>855</v>
      </c>
      <c r="R11" s="324"/>
      <c r="S11" s="324"/>
      <c r="T11" s="324"/>
      <c r="U11" s="324"/>
      <c r="V11" s="26" t="s">
        <v>856</v>
      </c>
      <c r="W11" s="93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</row>
    <row r="12" spans="1:251" s="5" customFormat="1" ht="15" customHeight="1">
      <c r="A12" s="31"/>
      <c r="B12" s="32"/>
      <c r="C12" s="32"/>
      <c r="D12" s="33"/>
      <c r="E12" s="34" t="s">
        <v>857</v>
      </c>
      <c r="F12" s="35"/>
      <c r="G12" s="33" t="s">
        <v>858</v>
      </c>
      <c r="H12" s="36" t="s">
        <v>859</v>
      </c>
      <c r="I12" s="33" t="s">
        <v>860</v>
      </c>
      <c r="J12" s="36"/>
      <c r="K12" s="37"/>
      <c r="L12" s="36"/>
      <c r="M12" s="37"/>
      <c r="N12" s="30" t="s">
        <v>861</v>
      </c>
      <c r="O12" s="30"/>
      <c r="P12" s="30" t="s">
        <v>862</v>
      </c>
      <c r="Q12" s="30"/>
      <c r="R12" s="325"/>
      <c r="S12" s="325"/>
      <c r="T12" s="325"/>
      <c r="U12" s="325"/>
      <c r="V12" s="38" t="s">
        <v>860</v>
      </c>
      <c r="W12" s="102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:251" s="5" customFormat="1" ht="13.5" customHeight="1">
      <c r="A13" s="39">
        <v>1</v>
      </c>
      <c r="B13" s="19">
        <v>2</v>
      </c>
      <c r="C13" s="39">
        <v>3</v>
      </c>
      <c r="D13" s="19">
        <v>4</v>
      </c>
      <c r="E13" s="39">
        <v>5</v>
      </c>
      <c r="F13" s="19">
        <v>6</v>
      </c>
      <c r="G13" s="39">
        <v>7</v>
      </c>
      <c r="H13" s="19">
        <v>8</v>
      </c>
      <c r="I13" s="39">
        <v>9</v>
      </c>
      <c r="J13" s="19">
        <v>10</v>
      </c>
      <c r="K13" s="39">
        <v>11</v>
      </c>
      <c r="L13" s="19">
        <v>12</v>
      </c>
      <c r="M13" s="39">
        <v>13</v>
      </c>
      <c r="N13" s="19">
        <v>14</v>
      </c>
      <c r="O13" s="39">
        <v>15</v>
      </c>
      <c r="P13" s="19">
        <v>16</v>
      </c>
      <c r="Q13" s="39">
        <v>17</v>
      </c>
      <c r="R13" s="19"/>
      <c r="S13" s="19"/>
      <c r="T13" s="19"/>
      <c r="U13" s="19"/>
      <c r="V13" s="19">
        <v>18</v>
      </c>
      <c r="W13" s="224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s="5" customFormat="1" ht="15" customHeight="1">
      <c r="A14" s="40" t="s">
        <v>863</v>
      </c>
      <c r="B14" s="41" t="s">
        <v>864</v>
      </c>
      <c r="C14" s="41"/>
      <c r="D14" s="39"/>
      <c r="E14" s="39"/>
      <c r="F14" s="42"/>
      <c r="G14" s="24"/>
      <c r="H14" s="43"/>
      <c r="I14" s="43"/>
      <c r="J14" s="43"/>
      <c r="K14" s="43"/>
      <c r="L14" s="41"/>
      <c r="M14" s="44"/>
      <c r="N14" s="44"/>
      <c r="O14" s="44"/>
      <c r="P14" s="44"/>
      <c r="Q14" s="44"/>
      <c r="R14" s="44"/>
      <c r="S14" s="44"/>
      <c r="T14" s="44"/>
      <c r="U14" s="44"/>
      <c r="V14" s="45"/>
      <c r="W14" s="240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23" s="55" customFormat="1" ht="15.75">
      <c r="A15" s="46">
        <v>1</v>
      </c>
      <c r="B15" s="47" t="s">
        <v>865</v>
      </c>
      <c r="C15" s="46">
        <v>4018763968</v>
      </c>
      <c r="D15" s="48" t="s">
        <v>866</v>
      </c>
      <c r="E15" s="49" t="s">
        <v>867</v>
      </c>
      <c r="F15" s="65" t="s">
        <v>1297</v>
      </c>
      <c r="G15" s="67" t="s">
        <v>1346</v>
      </c>
      <c r="H15" s="50" t="s">
        <v>869</v>
      </c>
      <c r="I15" s="50"/>
      <c r="J15" s="50"/>
      <c r="K15" s="50"/>
      <c r="L15" s="51"/>
      <c r="M15" s="64">
        <v>1210000</v>
      </c>
      <c r="N15" s="68">
        <v>0.045</v>
      </c>
      <c r="O15" s="52" t="s">
        <v>870</v>
      </c>
      <c r="P15" s="61">
        <v>10</v>
      </c>
      <c r="Q15" s="53">
        <v>381150</v>
      </c>
      <c r="R15" s="53" t="s">
        <v>871</v>
      </c>
      <c r="S15" s="62">
        <v>0</v>
      </c>
      <c r="T15" s="62">
        <v>0</v>
      </c>
      <c r="U15" s="53" t="s">
        <v>872</v>
      </c>
      <c r="V15" s="54">
        <v>187597315</v>
      </c>
      <c r="W15" s="223"/>
    </row>
    <row r="16" spans="1:23" s="55" customFormat="1" ht="15" customHeight="1">
      <c r="A16" s="46">
        <v>2</v>
      </c>
      <c r="B16" s="47" t="s">
        <v>874</v>
      </c>
      <c r="C16" s="46" t="s">
        <v>873</v>
      </c>
      <c r="D16" s="48" t="s">
        <v>875</v>
      </c>
      <c r="E16" s="49" t="s">
        <v>867</v>
      </c>
      <c r="F16" s="65" t="s">
        <v>1297</v>
      </c>
      <c r="G16" s="67" t="s">
        <v>1346</v>
      </c>
      <c r="H16" s="50" t="s">
        <v>876</v>
      </c>
      <c r="I16" s="50"/>
      <c r="J16" s="50"/>
      <c r="K16" s="50"/>
      <c r="L16" s="51"/>
      <c r="M16" s="64">
        <v>1210000</v>
      </c>
      <c r="N16" s="68">
        <v>0.045</v>
      </c>
      <c r="O16" s="52" t="s">
        <v>870</v>
      </c>
      <c r="P16" s="61">
        <v>10</v>
      </c>
      <c r="Q16" s="53">
        <v>381150</v>
      </c>
      <c r="R16" s="53" t="s">
        <v>871</v>
      </c>
      <c r="S16" s="62">
        <v>0</v>
      </c>
      <c r="T16" s="62">
        <v>0</v>
      </c>
      <c r="U16" s="53" t="s">
        <v>872</v>
      </c>
      <c r="V16" s="54">
        <v>231225748</v>
      </c>
      <c r="W16" s="65"/>
    </row>
    <row r="17" spans="1:23" s="55" customFormat="1" ht="15" customHeight="1">
      <c r="A17" s="46">
        <v>3</v>
      </c>
      <c r="B17" s="47" t="s">
        <v>877</v>
      </c>
      <c r="C17" s="46">
        <v>4018764108</v>
      </c>
      <c r="D17" s="48" t="s">
        <v>878</v>
      </c>
      <c r="E17" s="49" t="s">
        <v>867</v>
      </c>
      <c r="F17" s="65" t="s">
        <v>1297</v>
      </c>
      <c r="G17" s="67" t="s">
        <v>1346</v>
      </c>
      <c r="H17" s="50" t="s">
        <v>879</v>
      </c>
      <c r="I17" s="50"/>
      <c r="J17" s="50"/>
      <c r="K17" s="50"/>
      <c r="L17" s="51"/>
      <c r="M17" s="64">
        <v>1210000</v>
      </c>
      <c r="N17" s="68">
        <v>0.045</v>
      </c>
      <c r="O17" s="52" t="s">
        <v>870</v>
      </c>
      <c r="P17" s="61">
        <v>10</v>
      </c>
      <c r="Q17" s="53">
        <v>381150</v>
      </c>
      <c r="R17" s="53" t="s">
        <v>871</v>
      </c>
      <c r="S17" s="62">
        <v>0</v>
      </c>
      <c r="T17" s="62">
        <v>0</v>
      </c>
      <c r="U17" s="53" t="s">
        <v>872</v>
      </c>
      <c r="V17" s="54">
        <v>184275018</v>
      </c>
      <c r="W17" s="65"/>
    </row>
    <row r="18" spans="1:23" s="55" customFormat="1" ht="15" customHeight="1">
      <c r="A18" s="46">
        <v>4</v>
      </c>
      <c r="B18" s="47" t="s">
        <v>880</v>
      </c>
      <c r="C18" s="46" t="s">
        <v>873</v>
      </c>
      <c r="D18" s="48" t="s">
        <v>881</v>
      </c>
      <c r="E18" s="49" t="s">
        <v>867</v>
      </c>
      <c r="F18" s="65" t="s">
        <v>1297</v>
      </c>
      <c r="G18" s="67" t="s">
        <v>1346</v>
      </c>
      <c r="H18" s="50" t="s">
        <v>882</v>
      </c>
      <c r="I18" s="50"/>
      <c r="J18" s="50"/>
      <c r="K18" s="50"/>
      <c r="L18" s="51"/>
      <c r="M18" s="64">
        <v>1210000</v>
      </c>
      <c r="N18" s="68">
        <v>0.045</v>
      </c>
      <c r="O18" s="52" t="s">
        <v>870</v>
      </c>
      <c r="P18" s="61">
        <v>10</v>
      </c>
      <c r="Q18" s="53">
        <v>381150</v>
      </c>
      <c r="R18" s="53" t="s">
        <v>871</v>
      </c>
      <c r="S18" s="62">
        <v>0</v>
      </c>
      <c r="T18" s="62">
        <v>0</v>
      </c>
      <c r="U18" s="53" t="s">
        <v>872</v>
      </c>
      <c r="V18" s="54">
        <v>241697278</v>
      </c>
      <c r="W18" s="65"/>
    </row>
    <row r="19" spans="1:23" s="55" customFormat="1" ht="15" customHeight="1">
      <c r="A19" s="46">
        <v>5</v>
      </c>
      <c r="B19" s="47" t="s">
        <v>883</v>
      </c>
      <c r="C19" s="46" t="s">
        <v>873</v>
      </c>
      <c r="D19" s="48" t="s">
        <v>884</v>
      </c>
      <c r="E19" s="49" t="s">
        <v>867</v>
      </c>
      <c r="F19" s="65" t="s">
        <v>1298</v>
      </c>
      <c r="G19" s="67" t="s">
        <v>1346</v>
      </c>
      <c r="H19" s="50" t="s">
        <v>885</v>
      </c>
      <c r="I19" s="50"/>
      <c r="J19" s="50"/>
      <c r="K19" s="50"/>
      <c r="L19" s="51"/>
      <c r="M19" s="64">
        <v>1210000</v>
      </c>
      <c r="N19" s="68">
        <v>0.045</v>
      </c>
      <c r="O19" s="52" t="s">
        <v>870</v>
      </c>
      <c r="P19" s="61">
        <v>10</v>
      </c>
      <c r="Q19" s="53">
        <v>381150</v>
      </c>
      <c r="R19" s="53" t="s">
        <v>886</v>
      </c>
      <c r="S19" s="62">
        <v>0</v>
      </c>
      <c r="T19" s="62">
        <v>0</v>
      </c>
      <c r="U19" s="53" t="s">
        <v>872</v>
      </c>
      <c r="V19" s="54">
        <v>174864103</v>
      </c>
      <c r="W19" s="65"/>
    </row>
    <row r="20" spans="1:23" s="55" customFormat="1" ht="15" customHeight="1">
      <c r="A20" s="46">
        <v>6</v>
      </c>
      <c r="B20" s="47" t="s">
        <v>887</v>
      </c>
      <c r="C20" s="46">
        <v>4017167943</v>
      </c>
      <c r="D20" s="48" t="s">
        <v>888</v>
      </c>
      <c r="E20" s="49" t="s">
        <v>867</v>
      </c>
      <c r="F20" s="65" t="s">
        <v>1298</v>
      </c>
      <c r="G20" s="67" t="s">
        <v>1346</v>
      </c>
      <c r="H20" s="50" t="s">
        <v>889</v>
      </c>
      <c r="I20" s="50"/>
      <c r="J20" s="50"/>
      <c r="K20" s="50"/>
      <c r="L20" s="51"/>
      <c r="M20" s="64">
        <v>1210000</v>
      </c>
      <c r="N20" s="68">
        <v>0.045</v>
      </c>
      <c r="O20" s="52" t="s">
        <v>870</v>
      </c>
      <c r="P20" s="61">
        <v>10</v>
      </c>
      <c r="Q20" s="53">
        <v>381150</v>
      </c>
      <c r="R20" s="53" t="s">
        <v>886</v>
      </c>
      <c r="S20" s="62">
        <v>0</v>
      </c>
      <c r="T20" s="62">
        <v>0</v>
      </c>
      <c r="U20" s="53" t="s">
        <v>872</v>
      </c>
      <c r="V20" s="54">
        <v>187719028</v>
      </c>
      <c r="W20" s="65"/>
    </row>
    <row r="21" spans="1:23" s="55" customFormat="1" ht="15" customHeight="1">
      <c r="A21" s="46">
        <v>7</v>
      </c>
      <c r="B21" s="47" t="s">
        <v>890</v>
      </c>
      <c r="C21" s="46" t="s">
        <v>873</v>
      </c>
      <c r="D21" s="48" t="s">
        <v>891</v>
      </c>
      <c r="E21" s="49" t="s">
        <v>867</v>
      </c>
      <c r="F21" s="65" t="s">
        <v>1299</v>
      </c>
      <c r="G21" s="67" t="s">
        <v>1346</v>
      </c>
      <c r="H21" s="50" t="s">
        <v>892</v>
      </c>
      <c r="I21" s="50"/>
      <c r="J21" s="50"/>
      <c r="K21" s="50"/>
      <c r="L21" s="51"/>
      <c r="M21" s="64">
        <v>1210000</v>
      </c>
      <c r="N21" s="68">
        <v>0.045</v>
      </c>
      <c r="O21" s="52" t="s">
        <v>870</v>
      </c>
      <c r="P21" s="61">
        <v>10</v>
      </c>
      <c r="Q21" s="53">
        <v>381150</v>
      </c>
      <c r="R21" s="53" t="s">
        <v>886</v>
      </c>
      <c r="S21" s="62">
        <v>0</v>
      </c>
      <c r="T21" s="62">
        <v>0</v>
      </c>
      <c r="U21" s="53" t="s">
        <v>872</v>
      </c>
      <c r="V21" s="54">
        <v>174633831</v>
      </c>
      <c r="W21" s="65"/>
    </row>
    <row r="22" spans="1:23" s="55" customFormat="1" ht="15" customHeight="1">
      <c r="A22" s="46">
        <v>8</v>
      </c>
      <c r="B22" s="47" t="s">
        <v>896</v>
      </c>
      <c r="C22" s="46">
        <v>4016420868</v>
      </c>
      <c r="D22" s="48" t="s">
        <v>897</v>
      </c>
      <c r="E22" s="49" t="s">
        <v>867</v>
      </c>
      <c r="F22" s="65" t="s">
        <v>1299</v>
      </c>
      <c r="G22" s="67" t="s">
        <v>1346</v>
      </c>
      <c r="H22" s="50" t="s">
        <v>898</v>
      </c>
      <c r="I22" s="50"/>
      <c r="J22" s="50"/>
      <c r="K22" s="50"/>
      <c r="L22" s="51"/>
      <c r="M22" s="64">
        <v>1210000</v>
      </c>
      <c r="N22" s="68">
        <v>0.045</v>
      </c>
      <c r="O22" s="52" t="s">
        <v>870</v>
      </c>
      <c r="P22" s="61">
        <v>10</v>
      </c>
      <c r="Q22" s="53">
        <v>381150</v>
      </c>
      <c r="R22" s="53" t="s">
        <v>886</v>
      </c>
      <c r="S22" s="62">
        <v>0</v>
      </c>
      <c r="T22" s="62">
        <v>0</v>
      </c>
      <c r="U22" s="53" t="s">
        <v>872</v>
      </c>
      <c r="V22" s="54">
        <v>187613465</v>
      </c>
      <c r="W22" s="65"/>
    </row>
    <row r="23" spans="1:23" s="55" customFormat="1" ht="15" customHeight="1">
      <c r="A23" s="46">
        <v>9</v>
      </c>
      <c r="B23" s="47" t="s">
        <v>899</v>
      </c>
      <c r="C23" s="46" t="s">
        <v>873</v>
      </c>
      <c r="D23" s="48" t="s">
        <v>900</v>
      </c>
      <c r="E23" s="49" t="s">
        <v>867</v>
      </c>
      <c r="F23" s="65" t="s">
        <v>1300</v>
      </c>
      <c r="G23" s="67" t="s">
        <v>1346</v>
      </c>
      <c r="H23" s="50" t="s">
        <v>901</v>
      </c>
      <c r="I23" s="50"/>
      <c r="J23" s="50"/>
      <c r="K23" s="50"/>
      <c r="L23" s="51"/>
      <c r="M23" s="64">
        <v>1210000</v>
      </c>
      <c r="N23" s="68">
        <v>0.045</v>
      </c>
      <c r="O23" s="52" t="s">
        <v>870</v>
      </c>
      <c r="P23" s="61">
        <v>10</v>
      </c>
      <c r="Q23" s="53">
        <v>381150</v>
      </c>
      <c r="R23" s="53" t="s">
        <v>902</v>
      </c>
      <c r="S23" s="62">
        <v>0</v>
      </c>
      <c r="T23" s="62">
        <v>0</v>
      </c>
      <c r="U23" s="53" t="s">
        <v>872</v>
      </c>
      <c r="V23" s="54">
        <v>184306086</v>
      </c>
      <c r="W23" s="65"/>
    </row>
    <row r="24" spans="1:23" s="55" customFormat="1" ht="15" customHeight="1">
      <c r="A24" s="46">
        <v>10</v>
      </c>
      <c r="B24" s="47" t="s">
        <v>903</v>
      </c>
      <c r="C24" s="46">
        <v>4017150671</v>
      </c>
      <c r="D24" s="48" t="s">
        <v>904</v>
      </c>
      <c r="E24" s="49" t="s">
        <v>867</v>
      </c>
      <c r="F24" s="65" t="s">
        <v>1300</v>
      </c>
      <c r="G24" s="67" t="s">
        <v>1346</v>
      </c>
      <c r="H24" s="50" t="s">
        <v>905</v>
      </c>
      <c r="I24" s="50"/>
      <c r="J24" s="50"/>
      <c r="K24" s="50"/>
      <c r="L24" s="51"/>
      <c r="M24" s="64">
        <v>1210000</v>
      </c>
      <c r="N24" s="68">
        <v>0.045</v>
      </c>
      <c r="O24" s="52" t="s">
        <v>870</v>
      </c>
      <c r="P24" s="61">
        <v>10</v>
      </c>
      <c r="Q24" s="53">
        <v>381150</v>
      </c>
      <c r="R24" s="53" t="s">
        <v>902</v>
      </c>
      <c r="S24" s="62">
        <v>0</v>
      </c>
      <c r="T24" s="62">
        <v>0</v>
      </c>
      <c r="U24" s="53" t="s">
        <v>872</v>
      </c>
      <c r="V24" s="54">
        <v>187718944</v>
      </c>
      <c r="W24" s="65"/>
    </row>
    <row r="25" spans="1:23" s="55" customFormat="1" ht="15" customHeight="1">
      <c r="A25" s="46">
        <v>11</v>
      </c>
      <c r="B25" s="47" t="s">
        <v>906</v>
      </c>
      <c r="C25" s="46">
        <v>4017881386</v>
      </c>
      <c r="D25" s="48" t="s">
        <v>907</v>
      </c>
      <c r="E25" s="49" t="s">
        <v>867</v>
      </c>
      <c r="F25" s="65" t="s">
        <v>1301</v>
      </c>
      <c r="G25" s="67" t="s">
        <v>1346</v>
      </c>
      <c r="H25" s="50" t="s">
        <v>908</v>
      </c>
      <c r="I25" s="50"/>
      <c r="J25" s="50"/>
      <c r="K25" s="50"/>
      <c r="L25" s="51"/>
      <c r="M25" s="64">
        <v>1210000</v>
      </c>
      <c r="N25" s="68">
        <v>0.045</v>
      </c>
      <c r="O25" s="52" t="s">
        <v>870</v>
      </c>
      <c r="P25" s="61">
        <v>10</v>
      </c>
      <c r="Q25" s="53">
        <v>381150</v>
      </c>
      <c r="R25" s="53" t="s">
        <v>902</v>
      </c>
      <c r="S25" s="62">
        <v>0</v>
      </c>
      <c r="T25" s="62">
        <v>0</v>
      </c>
      <c r="U25" s="53" t="s">
        <v>872</v>
      </c>
      <c r="V25" s="54">
        <v>187698317</v>
      </c>
      <c r="W25" s="65"/>
    </row>
    <row r="26" spans="1:23" s="55" customFormat="1" ht="15" customHeight="1">
      <c r="A26" s="46">
        <v>12</v>
      </c>
      <c r="B26" s="47" t="s">
        <v>909</v>
      </c>
      <c r="C26" s="46">
        <v>4017583634</v>
      </c>
      <c r="D26" s="48" t="s">
        <v>910</v>
      </c>
      <c r="E26" s="49" t="s">
        <v>867</v>
      </c>
      <c r="F26" s="65" t="s">
        <v>1301</v>
      </c>
      <c r="G26" s="67" t="s">
        <v>1346</v>
      </c>
      <c r="H26" s="50" t="s">
        <v>911</v>
      </c>
      <c r="I26" s="50"/>
      <c r="J26" s="50"/>
      <c r="K26" s="50"/>
      <c r="L26" s="51"/>
      <c r="M26" s="64">
        <v>1210000</v>
      </c>
      <c r="N26" s="68">
        <v>0.045</v>
      </c>
      <c r="O26" s="52" t="s">
        <v>870</v>
      </c>
      <c r="P26" s="61">
        <v>10</v>
      </c>
      <c r="Q26" s="53">
        <v>381150</v>
      </c>
      <c r="R26" s="53" t="s">
        <v>902</v>
      </c>
      <c r="S26" s="62">
        <v>0</v>
      </c>
      <c r="T26" s="62">
        <v>0</v>
      </c>
      <c r="U26" s="53" t="s">
        <v>872</v>
      </c>
      <c r="V26" s="54">
        <v>206037199</v>
      </c>
      <c r="W26" s="65"/>
    </row>
    <row r="27" spans="1:23" s="55" customFormat="1" ht="15.75">
      <c r="A27" s="46">
        <v>13</v>
      </c>
      <c r="B27" s="47" t="s">
        <v>914</v>
      </c>
      <c r="C27" s="46">
        <v>4016489904</v>
      </c>
      <c r="D27" s="48" t="s">
        <v>915</v>
      </c>
      <c r="E27" s="49" t="s">
        <v>867</v>
      </c>
      <c r="F27" s="65" t="s">
        <v>1301</v>
      </c>
      <c r="G27" s="67" t="s">
        <v>1346</v>
      </c>
      <c r="H27" s="50" t="s">
        <v>916</v>
      </c>
      <c r="I27" s="50"/>
      <c r="J27" s="50"/>
      <c r="K27" s="50"/>
      <c r="L27" s="51"/>
      <c r="M27" s="64">
        <v>1210000</v>
      </c>
      <c r="N27" s="68">
        <v>0.045</v>
      </c>
      <c r="O27" s="52" t="s">
        <v>870</v>
      </c>
      <c r="P27" s="61">
        <v>10</v>
      </c>
      <c r="Q27" s="53">
        <v>381150</v>
      </c>
      <c r="R27" s="53" t="s">
        <v>902</v>
      </c>
      <c r="S27" s="62">
        <v>0</v>
      </c>
      <c r="T27" s="62">
        <v>0</v>
      </c>
      <c r="U27" s="53" t="s">
        <v>872</v>
      </c>
      <c r="V27" s="54">
        <v>187660234</v>
      </c>
      <c r="W27" s="65"/>
    </row>
    <row r="28" spans="1:23" s="55" customFormat="1" ht="15" customHeight="1">
      <c r="A28" s="46">
        <v>14</v>
      </c>
      <c r="B28" s="47" t="s">
        <v>917</v>
      </c>
      <c r="C28" s="46" t="s">
        <v>873</v>
      </c>
      <c r="D28" s="48" t="s">
        <v>918</v>
      </c>
      <c r="E28" s="49" t="s">
        <v>867</v>
      </c>
      <c r="F28" s="65" t="s">
        <v>1302</v>
      </c>
      <c r="G28" s="67" t="s">
        <v>1346</v>
      </c>
      <c r="H28" s="50" t="s">
        <v>919</v>
      </c>
      <c r="I28" s="50"/>
      <c r="J28" s="50"/>
      <c r="K28" s="50"/>
      <c r="L28" s="51"/>
      <c r="M28" s="64">
        <v>1210000</v>
      </c>
      <c r="N28" s="68">
        <v>0.045</v>
      </c>
      <c r="O28" s="52" t="s">
        <v>870</v>
      </c>
      <c r="P28" s="61">
        <v>10</v>
      </c>
      <c r="Q28" s="53">
        <v>381150</v>
      </c>
      <c r="R28" s="53" t="s">
        <v>902</v>
      </c>
      <c r="S28" s="62">
        <v>0</v>
      </c>
      <c r="T28" s="62">
        <v>0</v>
      </c>
      <c r="U28" s="53" t="s">
        <v>872</v>
      </c>
      <c r="V28" s="54">
        <v>184326833</v>
      </c>
      <c r="W28" s="65"/>
    </row>
    <row r="29" spans="1:23" s="55" customFormat="1" ht="15" customHeight="1">
      <c r="A29" s="46">
        <v>15</v>
      </c>
      <c r="B29" s="47" t="s">
        <v>920</v>
      </c>
      <c r="C29" s="46">
        <v>4016448954</v>
      </c>
      <c r="D29" s="48" t="s">
        <v>921</v>
      </c>
      <c r="E29" s="49" t="s">
        <v>867</v>
      </c>
      <c r="F29" s="65" t="s">
        <v>1302</v>
      </c>
      <c r="G29" s="67" t="s">
        <v>1346</v>
      </c>
      <c r="H29" s="50" t="s">
        <v>922</v>
      </c>
      <c r="I29" s="50"/>
      <c r="J29" s="50"/>
      <c r="K29" s="50"/>
      <c r="L29" s="51"/>
      <c r="M29" s="64">
        <v>1210000</v>
      </c>
      <c r="N29" s="68">
        <v>0.045</v>
      </c>
      <c r="O29" s="52" t="s">
        <v>870</v>
      </c>
      <c r="P29" s="61">
        <v>10</v>
      </c>
      <c r="Q29" s="53">
        <v>381150</v>
      </c>
      <c r="R29" s="53" t="s">
        <v>902</v>
      </c>
      <c r="S29" s="62">
        <v>0</v>
      </c>
      <c r="T29" s="62">
        <v>0</v>
      </c>
      <c r="U29" s="53" t="s">
        <v>872</v>
      </c>
      <c r="V29" s="54">
        <v>187760803</v>
      </c>
      <c r="W29" s="65"/>
    </row>
    <row r="30" spans="1:23" s="55" customFormat="1" ht="15" customHeight="1">
      <c r="A30" s="46">
        <v>16</v>
      </c>
      <c r="B30" s="47" t="s">
        <v>923</v>
      </c>
      <c r="C30" s="46">
        <v>4018764667</v>
      </c>
      <c r="D30" s="48" t="s">
        <v>924</v>
      </c>
      <c r="E30" s="49" t="s">
        <v>925</v>
      </c>
      <c r="F30" s="65" t="s">
        <v>1303</v>
      </c>
      <c r="G30" s="67" t="s">
        <v>1346</v>
      </c>
      <c r="H30" s="50" t="s">
        <v>926</v>
      </c>
      <c r="I30" s="50"/>
      <c r="J30" s="50"/>
      <c r="K30" s="50"/>
      <c r="L30" s="51"/>
      <c r="M30" s="64">
        <v>1210000</v>
      </c>
      <c r="N30" s="68">
        <v>0.045</v>
      </c>
      <c r="O30" s="52" t="s">
        <v>870</v>
      </c>
      <c r="P30" s="61">
        <v>10</v>
      </c>
      <c r="Q30" s="53">
        <v>381150</v>
      </c>
      <c r="R30" s="53" t="s">
        <v>927</v>
      </c>
      <c r="S30" s="62">
        <v>0</v>
      </c>
      <c r="T30" s="62">
        <v>0</v>
      </c>
      <c r="U30" s="53" t="s">
        <v>872</v>
      </c>
      <c r="V30" s="54" t="s">
        <v>873</v>
      </c>
      <c r="W30" s="65"/>
    </row>
    <row r="31" spans="1:23" s="55" customFormat="1" ht="15.75">
      <c r="A31" s="46">
        <v>17</v>
      </c>
      <c r="B31" s="47" t="s">
        <v>928</v>
      </c>
      <c r="C31" s="46" t="s">
        <v>873</v>
      </c>
      <c r="D31" s="48" t="s">
        <v>929</v>
      </c>
      <c r="E31" s="49" t="s">
        <v>925</v>
      </c>
      <c r="F31" s="65" t="s">
        <v>1303</v>
      </c>
      <c r="G31" s="67" t="s">
        <v>1346</v>
      </c>
      <c r="H31" s="50" t="s">
        <v>930</v>
      </c>
      <c r="I31" s="50"/>
      <c r="J31" s="50"/>
      <c r="K31" s="50"/>
      <c r="L31" s="51"/>
      <c r="M31" s="64">
        <v>1210000</v>
      </c>
      <c r="N31" s="68">
        <v>0.045</v>
      </c>
      <c r="O31" s="52" t="s">
        <v>870</v>
      </c>
      <c r="P31" s="61">
        <v>10</v>
      </c>
      <c r="Q31" s="53">
        <v>381150</v>
      </c>
      <c r="R31" s="53" t="s">
        <v>927</v>
      </c>
      <c r="S31" s="62">
        <v>0</v>
      </c>
      <c r="T31" s="62">
        <v>0</v>
      </c>
      <c r="U31" s="53" t="s">
        <v>872</v>
      </c>
      <c r="V31" s="54" t="s">
        <v>873</v>
      </c>
      <c r="W31" s="65"/>
    </row>
    <row r="32" spans="1:23" s="55" customFormat="1" ht="15.75">
      <c r="A32" s="46">
        <v>18</v>
      </c>
      <c r="B32" s="47" t="s">
        <v>931</v>
      </c>
      <c r="C32" s="46">
        <v>4017358849</v>
      </c>
      <c r="D32" s="48" t="s">
        <v>932</v>
      </c>
      <c r="E32" s="49" t="s">
        <v>925</v>
      </c>
      <c r="F32" s="65" t="s">
        <v>1303</v>
      </c>
      <c r="G32" s="67" t="s">
        <v>1346</v>
      </c>
      <c r="H32" s="50" t="s">
        <v>933</v>
      </c>
      <c r="I32" s="50"/>
      <c r="J32" s="50"/>
      <c r="K32" s="50"/>
      <c r="L32" s="51"/>
      <c r="M32" s="64">
        <v>1210000</v>
      </c>
      <c r="N32" s="68">
        <v>0.045</v>
      </c>
      <c r="O32" s="52" t="s">
        <v>870</v>
      </c>
      <c r="P32" s="61">
        <v>10</v>
      </c>
      <c r="Q32" s="53">
        <v>381150</v>
      </c>
      <c r="R32" s="53" t="s">
        <v>927</v>
      </c>
      <c r="S32" s="62">
        <v>0</v>
      </c>
      <c r="T32" s="62">
        <v>0</v>
      </c>
      <c r="U32" s="53" t="s">
        <v>872</v>
      </c>
      <c r="V32" s="54">
        <v>187591132</v>
      </c>
      <c r="W32" s="65"/>
    </row>
    <row r="33" spans="1:23" s="55" customFormat="1" ht="15.75">
      <c r="A33" s="46">
        <v>19</v>
      </c>
      <c r="B33" s="114" t="s">
        <v>934</v>
      </c>
      <c r="C33" s="46">
        <v>4017870837</v>
      </c>
      <c r="D33" s="48" t="s">
        <v>935</v>
      </c>
      <c r="E33" s="49" t="s">
        <v>867</v>
      </c>
      <c r="F33" s="65" t="s">
        <v>1304</v>
      </c>
      <c r="G33" s="67" t="s">
        <v>1346</v>
      </c>
      <c r="H33" s="50" t="s">
        <v>936</v>
      </c>
      <c r="I33" s="50"/>
      <c r="J33" s="50"/>
      <c r="K33" s="50"/>
      <c r="L33" s="51"/>
      <c r="M33" s="64">
        <v>1210000</v>
      </c>
      <c r="N33" s="68">
        <v>0.045</v>
      </c>
      <c r="O33" s="52" t="s">
        <v>870</v>
      </c>
      <c r="P33" s="61">
        <v>10</v>
      </c>
      <c r="Q33" s="53">
        <v>381150</v>
      </c>
      <c r="R33" s="53" t="s">
        <v>937</v>
      </c>
      <c r="S33" s="62">
        <v>0</v>
      </c>
      <c r="T33" s="62">
        <v>0</v>
      </c>
      <c r="U33" s="53" t="s">
        <v>872</v>
      </c>
      <c r="V33" s="54">
        <v>17476732</v>
      </c>
      <c r="W33" s="65"/>
    </row>
    <row r="34" spans="1:23" s="55" customFormat="1" ht="15" customHeight="1">
      <c r="A34" s="46">
        <v>20</v>
      </c>
      <c r="B34" s="47" t="s">
        <v>938</v>
      </c>
      <c r="C34" s="46">
        <v>4017870948</v>
      </c>
      <c r="D34" s="48" t="s">
        <v>939</v>
      </c>
      <c r="E34" s="49" t="s">
        <v>867</v>
      </c>
      <c r="F34" s="65" t="s">
        <v>1305</v>
      </c>
      <c r="G34" s="67" t="s">
        <v>1346</v>
      </c>
      <c r="H34" s="50" t="s">
        <v>940</v>
      </c>
      <c r="I34" s="50"/>
      <c r="J34" s="50"/>
      <c r="K34" s="50"/>
      <c r="L34" s="51"/>
      <c r="M34" s="64">
        <v>1210000</v>
      </c>
      <c r="N34" s="68">
        <v>0.045</v>
      </c>
      <c r="O34" s="52" t="s">
        <v>870</v>
      </c>
      <c r="P34" s="61">
        <v>10</v>
      </c>
      <c r="Q34" s="53">
        <v>381150</v>
      </c>
      <c r="R34" s="53" t="s">
        <v>937</v>
      </c>
      <c r="S34" s="62">
        <v>0</v>
      </c>
      <c r="T34" s="62">
        <v>0</v>
      </c>
      <c r="U34" s="53" t="s">
        <v>872</v>
      </c>
      <c r="V34" s="54">
        <v>187605242</v>
      </c>
      <c r="W34" s="65"/>
    </row>
    <row r="35" spans="1:23" s="55" customFormat="1" ht="15" customHeight="1">
      <c r="A35" s="46">
        <v>21</v>
      </c>
      <c r="B35" s="47" t="s">
        <v>941</v>
      </c>
      <c r="C35" s="46">
        <v>4018764093</v>
      </c>
      <c r="D35" s="48" t="s">
        <v>942</v>
      </c>
      <c r="E35" s="49" t="s">
        <v>925</v>
      </c>
      <c r="F35" s="65" t="s">
        <v>1305</v>
      </c>
      <c r="G35" s="67" t="s">
        <v>1346</v>
      </c>
      <c r="H35" s="50" t="s">
        <v>943</v>
      </c>
      <c r="I35" s="50"/>
      <c r="J35" s="50"/>
      <c r="K35" s="50"/>
      <c r="L35" s="51"/>
      <c r="M35" s="64">
        <v>1210000</v>
      </c>
      <c r="N35" s="68">
        <v>0.045</v>
      </c>
      <c r="O35" s="52" t="s">
        <v>870</v>
      </c>
      <c r="P35" s="61">
        <v>10</v>
      </c>
      <c r="Q35" s="53">
        <v>381150</v>
      </c>
      <c r="R35" s="53" t="s">
        <v>937</v>
      </c>
      <c r="S35" s="62">
        <v>0</v>
      </c>
      <c r="T35" s="62">
        <v>0</v>
      </c>
      <c r="U35" s="53" t="s">
        <v>872</v>
      </c>
      <c r="V35" s="54">
        <v>183809807</v>
      </c>
      <c r="W35" s="65"/>
    </row>
    <row r="36" spans="1:23" s="55" customFormat="1" ht="15.75">
      <c r="A36" s="46">
        <v>22</v>
      </c>
      <c r="B36" s="47" t="s">
        <v>944</v>
      </c>
      <c r="C36" s="46">
        <v>4017594912</v>
      </c>
      <c r="D36" s="48" t="s">
        <v>945</v>
      </c>
      <c r="E36" s="49" t="s">
        <v>867</v>
      </c>
      <c r="F36" s="65" t="s">
        <v>1305</v>
      </c>
      <c r="G36" s="67" t="s">
        <v>1346</v>
      </c>
      <c r="H36" s="50" t="s">
        <v>946</v>
      </c>
      <c r="I36" s="50"/>
      <c r="J36" s="50"/>
      <c r="K36" s="50"/>
      <c r="L36" s="51"/>
      <c r="M36" s="64">
        <v>1210000</v>
      </c>
      <c r="N36" s="68">
        <v>0.045</v>
      </c>
      <c r="O36" s="52" t="s">
        <v>870</v>
      </c>
      <c r="P36" s="61">
        <v>10</v>
      </c>
      <c r="Q36" s="53">
        <v>381150</v>
      </c>
      <c r="R36" s="53" t="s">
        <v>937</v>
      </c>
      <c r="S36" s="62">
        <v>0</v>
      </c>
      <c r="T36" s="62">
        <v>0</v>
      </c>
      <c r="U36" s="53" t="s">
        <v>872</v>
      </c>
      <c r="V36" s="54">
        <v>187618073</v>
      </c>
      <c r="W36" s="65"/>
    </row>
    <row r="37" spans="1:23" s="55" customFormat="1" ht="18.75" customHeight="1">
      <c r="A37" s="46">
        <v>23</v>
      </c>
      <c r="B37" s="114" t="s">
        <v>947</v>
      </c>
      <c r="C37" s="46">
        <v>4017866042</v>
      </c>
      <c r="D37" s="48" t="s">
        <v>948</v>
      </c>
      <c r="E37" s="49" t="s">
        <v>867</v>
      </c>
      <c r="F37" s="65" t="s">
        <v>1305</v>
      </c>
      <c r="G37" s="67" t="s">
        <v>1346</v>
      </c>
      <c r="H37" s="50" t="s">
        <v>949</v>
      </c>
      <c r="I37" s="50"/>
      <c r="J37" s="50"/>
      <c r="K37" s="50"/>
      <c r="L37" s="51"/>
      <c r="M37" s="64">
        <v>1210000</v>
      </c>
      <c r="N37" s="68">
        <v>0.045</v>
      </c>
      <c r="O37" s="52" t="s">
        <v>870</v>
      </c>
      <c r="P37" s="61">
        <v>10</v>
      </c>
      <c r="Q37" s="53">
        <v>381150</v>
      </c>
      <c r="R37" s="53" t="s">
        <v>937</v>
      </c>
      <c r="S37" s="62">
        <v>0</v>
      </c>
      <c r="T37" s="62">
        <v>0</v>
      </c>
      <c r="U37" s="53" t="s">
        <v>872</v>
      </c>
      <c r="V37" s="54">
        <v>187696388</v>
      </c>
      <c r="W37" s="65"/>
    </row>
    <row r="38" spans="1:23" s="55" customFormat="1" ht="15.75">
      <c r="A38" s="46">
        <v>24</v>
      </c>
      <c r="B38" s="47" t="s">
        <v>950</v>
      </c>
      <c r="C38" s="46">
        <v>4018764433</v>
      </c>
      <c r="D38" s="48" t="s">
        <v>951</v>
      </c>
      <c r="E38" s="49" t="s">
        <v>867</v>
      </c>
      <c r="F38" s="65" t="s">
        <v>1305</v>
      </c>
      <c r="G38" s="67" t="s">
        <v>1346</v>
      </c>
      <c r="H38" s="50" t="s">
        <v>952</v>
      </c>
      <c r="I38" s="50"/>
      <c r="J38" s="50"/>
      <c r="K38" s="50"/>
      <c r="L38" s="51"/>
      <c r="M38" s="64">
        <v>1210000</v>
      </c>
      <c r="N38" s="68">
        <v>0.045</v>
      </c>
      <c r="O38" s="52" t="s">
        <v>870</v>
      </c>
      <c r="P38" s="61">
        <v>10</v>
      </c>
      <c r="Q38" s="53">
        <v>381150</v>
      </c>
      <c r="R38" s="53" t="s">
        <v>937</v>
      </c>
      <c r="S38" s="62">
        <v>0</v>
      </c>
      <c r="T38" s="62">
        <v>0</v>
      </c>
      <c r="U38" s="53" t="s">
        <v>872</v>
      </c>
      <c r="V38" s="54">
        <v>184326064</v>
      </c>
      <c r="W38" s="65"/>
    </row>
    <row r="39" spans="1:23" s="55" customFormat="1" ht="15" customHeight="1">
      <c r="A39" s="46">
        <v>25</v>
      </c>
      <c r="B39" s="47" t="s">
        <v>953</v>
      </c>
      <c r="C39" s="46">
        <v>4017063378</v>
      </c>
      <c r="D39" s="48" t="s">
        <v>954</v>
      </c>
      <c r="E39" s="49" t="s">
        <v>867</v>
      </c>
      <c r="F39" s="65" t="s">
        <v>1306</v>
      </c>
      <c r="G39" s="67" t="s">
        <v>1346</v>
      </c>
      <c r="H39" s="50" t="s">
        <v>955</v>
      </c>
      <c r="I39" s="50"/>
      <c r="J39" s="50"/>
      <c r="K39" s="50"/>
      <c r="L39" s="51"/>
      <c r="M39" s="64">
        <v>1210000</v>
      </c>
      <c r="N39" s="68">
        <v>0.045</v>
      </c>
      <c r="O39" s="52" t="s">
        <v>870</v>
      </c>
      <c r="P39" s="61">
        <v>10</v>
      </c>
      <c r="Q39" s="53">
        <v>381150</v>
      </c>
      <c r="R39" s="53" t="s">
        <v>937</v>
      </c>
      <c r="S39" s="62">
        <v>0</v>
      </c>
      <c r="T39" s="62">
        <v>0</v>
      </c>
      <c r="U39" s="53" t="s">
        <v>872</v>
      </c>
      <c r="V39" s="54">
        <v>187751420</v>
      </c>
      <c r="W39" s="65"/>
    </row>
    <row r="40" spans="1:23" s="55" customFormat="1" ht="15" customHeight="1">
      <c r="A40" s="46">
        <v>26</v>
      </c>
      <c r="B40" s="47" t="s">
        <v>956</v>
      </c>
      <c r="C40" s="46">
        <v>4018763938</v>
      </c>
      <c r="D40" s="48" t="s">
        <v>957</v>
      </c>
      <c r="E40" s="49" t="s">
        <v>867</v>
      </c>
      <c r="F40" s="65" t="s">
        <v>1306</v>
      </c>
      <c r="G40" s="67" t="s">
        <v>1346</v>
      </c>
      <c r="H40" s="50" t="s">
        <v>958</v>
      </c>
      <c r="I40" s="50"/>
      <c r="J40" s="50"/>
      <c r="K40" s="50"/>
      <c r="L40" s="51"/>
      <c r="M40" s="64">
        <v>1210000</v>
      </c>
      <c r="N40" s="68">
        <v>0.045</v>
      </c>
      <c r="O40" s="52" t="s">
        <v>870</v>
      </c>
      <c r="P40" s="61">
        <v>10</v>
      </c>
      <c r="Q40" s="53">
        <v>381150</v>
      </c>
      <c r="R40" s="53" t="s">
        <v>937</v>
      </c>
      <c r="S40" s="62">
        <v>0</v>
      </c>
      <c r="T40" s="62">
        <v>0</v>
      </c>
      <c r="U40" s="53" t="s">
        <v>872</v>
      </c>
      <c r="V40" s="54">
        <v>184314618</v>
      </c>
      <c r="W40" s="65"/>
    </row>
    <row r="41" spans="1:23" s="55" customFormat="1" ht="15" customHeight="1">
      <c r="A41" s="46">
        <v>27</v>
      </c>
      <c r="B41" s="47" t="s">
        <v>959</v>
      </c>
      <c r="C41" s="46">
        <v>4017864720</v>
      </c>
      <c r="D41" s="48" t="s">
        <v>960</v>
      </c>
      <c r="E41" s="49" t="s">
        <v>867</v>
      </c>
      <c r="F41" s="65" t="s">
        <v>1306</v>
      </c>
      <c r="G41" s="67" t="s">
        <v>1346</v>
      </c>
      <c r="H41" s="50" t="s">
        <v>961</v>
      </c>
      <c r="I41" s="50"/>
      <c r="J41" s="50"/>
      <c r="K41" s="50"/>
      <c r="L41" s="51"/>
      <c r="M41" s="64">
        <v>1210000</v>
      </c>
      <c r="N41" s="68">
        <v>0.045</v>
      </c>
      <c r="O41" s="52" t="s">
        <v>870</v>
      </c>
      <c r="P41" s="61">
        <v>10</v>
      </c>
      <c r="Q41" s="53">
        <v>381150</v>
      </c>
      <c r="R41" s="53" t="s">
        <v>937</v>
      </c>
      <c r="S41" s="62">
        <v>0</v>
      </c>
      <c r="T41" s="62">
        <v>0</v>
      </c>
      <c r="U41" s="53" t="s">
        <v>872</v>
      </c>
      <c r="V41" s="54">
        <v>187410014</v>
      </c>
      <c r="W41" s="65"/>
    </row>
    <row r="42" spans="1:23" s="55" customFormat="1" ht="15.75">
      <c r="A42" s="46">
        <v>28</v>
      </c>
      <c r="B42" s="114" t="s">
        <v>962</v>
      </c>
      <c r="C42" s="46">
        <v>4017856051</v>
      </c>
      <c r="D42" s="48" t="s">
        <v>963</v>
      </c>
      <c r="E42" s="49" t="s">
        <v>867</v>
      </c>
      <c r="F42" s="65" t="s">
        <v>1307</v>
      </c>
      <c r="G42" s="67" t="s">
        <v>1346</v>
      </c>
      <c r="H42" s="50" t="s">
        <v>964</v>
      </c>
      <c r="I42" s="50"/>
      <c r="J42" s="50"/>
      <c r="K42" s="50"/>
      <c r="L42" s="51"/>
      <c r="M42" s="64">
        <v>1210000</v>
      </c>
      <c r="N42" s="68">
        <v>0.045</v>
      </c>
      <c r="O42" s="52" t="s">
        <v>870</v>
      </c>
      <c r="P42" s="61">
        <v>10</v>
      </c>
      <c r="Q42" s="53">
        <v>381150</v>
      </c>
      <c r="R42" s="53" t="s">
        <v>937</v>
      </c>
      <c r="S42" s="62">
        <v>0</v>
      </c>
      <c r="T42" s="62">
        <v>0</v>
      </c>
      <c r="U42" s="53" t="s">
        <v>872</v>
      </c>
      <c r="V42" s="54">
        <v>187758071</v>
      </c>
      <c r="W42" s="65"/>
    </row>
    <row r="43" spans="1:23" s="55" customFormat="1" ht="15.75">
      <c r="A43" s="46">
        <v>29</v>
      </c>
      <c r="B43" s="47" t="s">
        <v>965</v>
      </c>
      <c r="C43" s="46" t="s">
        <v>873</v>
      </c>
      <c r="D43" s="48" t="s">
        <v>966</v>
      </c>
      <c r="E43" s="49" t="s">
        <v>867</v>
      </c>
      <c r="F43" s="65" t="s">
        <v>1307</v>
      </c>
      <c r="G43" s="67" t="s">
        <v>1346</v>
      </c>
      <c r="H43" s="50" t="s">
        <v>967</v>
      </c>
      <c r="I43" s="50"/>
      <c r="J43" s="50"/>
      <c r="K43" s="50"/>
      <c r="L43" s="51"/>
      <c r="M43" s="64">
        <v>1210000</v>
      </c>
      <c r="N43" s="68">
        <v>0.045</v>
      </c>
      <c r="O43" s="52" t="s">
        <v>870</v>
      </c>
      <c r="P43" s="61">
        <v>10</v>
      </c>
      <c r="Q43" s="53">
        <v>381150</v>
      </c>
      <c r="R43" s="53" t="s">
        <v>937</v>
      </c>
      <c r="S43" s="62">
        <v>0</v>
      </c>
      <c r="T43" s="62">
        <v>0</v>
      </c>
      <c r="U43" s="53" t="s">
        <v>872</v>
      </c>
      <c r="V43" s="54">
        <v>184339294</v>
      </c>
      <c r="W43" s="65"/>
    </row>
    <row r="44" spans="1:23" s="55" customFormat="1" ht="15.75">
      <c r="A44" s="46">
        <v>30</v>
      </c>
      <c r="B44" s="47" t="s">
        <v>971</v>
      </c>
      <c r="C44" s="46">
        <v>4018305541</v>
      </c>
      <c r="D44" s="48" t="s">
        <v>929</v>
      </c>
      <c r="E44" s="49" t="s">
        <v>867</v>
      </c>
      <c r="F44" s="65" t="s">
        <v>1307</v>
      </c>
      <c r="G44" s="67" t="s">
        <v>1346</v>
      </c>
      <c r="H44" s="50" t="s">
        <v>972</v>
      </c>
      <c r="I44" s="50"/>
      <c r="J44" s="50"/>
      <c r="K44" s="50"/>
      <c r="L44" s="51"/>
      <c r="M44" s="64">
        <v>1210000</v>
      </c>
      <c r="N44" s="68">
        <v>0.045</v>
      </c>
      <c r="O44" s="52" t="s">
        <v>870</v>
      </c>
      <c r="P44" s="61">
        <v>10</v>
      </c>
      <c r="Q44" s="53">
        <v>381150</v>
      </c>
      <c r="R44" s="53" t="s">
        <v>937</v>
      </c>
      <c r="S44" s="62">
        <v>0</v>
      </c>
      <c r="T44" s="62">
        <v>0</v>
      </c>
      <c r="U44" s="53" t="s">
        <v>872</v>
      </c>
      <c r="V44" s="54">
        <v>187745481</v>
      </c>
      <c r="W44" s="65"/>
    </row>
    <row r="45" spans="1:23" s="55" customFormat="1" ht="15" customHeight="1">
      <c r="A45" s="46">
        <v>31</v>
      </c>
      <c r="B45" s="47" t="s">
        <v>973</v>
      </c>
      <c r="C45" s="46">
        <v>4017353108</v>
      </c>
      <c r="D45" s="48" t="s">
        <v>974</v>
      </c>
      <c r="E45" s="49" t="s">
        <v>867</v>
      </c>
      <c r="F45" s="65" t="s">
        <v>1307</v>
      </c>
      <c r="G45" s="67" t="s">
        <v>1346</v>
      </c>
      <c r="H45" s="50" t="s">
        <v>975</v>
      </c>
      <c r="I45" s="50"/>
      <c r="J45" s="50"/>
      <c r="K45" s="50"/>
      <c r="L45" s="51"/>
      <c r="M45" s="64">
        <v>1210000</v>
      </c>
      <c r="N45" s="68">
        <v>0.045</v>
      </c>
      <c r="O45" s="52" t="s">
        <v>870</v>
      </c>
      <c r="P45" s="61">
        <v>10</v>
      </c>
      <c r="Q45" s="53">
        <v>381150</v>
      </c>
      <c r="R45" s="53" t="s">
        <v>937</v>
      </c>
      <c r="S45" s="62">
        <v>0</v>
      </c>
      <c r="T45" s="62">
        <v>0</v>
      </c>
      <c r="U45" s="53" t="s">
        <v>872</v>
      </c>
      <c r="V45" s="54">
        <v>187590068</v>
      </c>
      <c r="W45" s="65"/>
    </row>
    <row r="46" spans="1:23" s="55" customFormat="1" ht="15.75">
      <c r="A46" s="46">
        <v>32</v>
      </c>
      <c r="B46" s="47" t="s">
        <v>976</v>
      </c>
      <c r="C46" s="46">
        <v>4018764006</v>
      </c>
      <c r="D46" s="48" t="s">
        <v>977</v>
      </c>
      <c r="E46" s="49" t="s">
        <v>867</v>
      </c>
      <c r="F46" s="65" t="s">
        <v>1307</v>
      </c>
      <c r="G46" s="67" t="s">
        <v>1346</v>
      </c>
      <c r="H46" s="50" t="s">
        <v>978</v>
      </c>
      <c r="I46" s="50"/>
      <c r="J46" s="50"/>
      <c r="K46" s="50"/>
      <c r="L46" s="51"/>
      <c r="M46" s="64">
        <v>1210000</v>
      </c>
      <c r="N46" s="68">
        <v>0.045</v>
      </c>
      <c r="O46" s="52" t="s">
        <v>870</v>
      </c>
      <c r="P46" s="61">
        <v>10</v>
      </c>
      <c r="Q46" s="53">
        <v>381150</v>
      </c>
      <c r="R46" s="53" t="s">
        <v>937</v>
      </c>
      <c r="S46" s="62">
        <v>0</v>
      </c>
      <c r="T46" s="62">
        <v>0</v>
      </c>
      <c r="U46" s="53" t="s">
        <v>872</v>
      </c>
      <c r="V46" s="54">
        <v>184316342</v>
      </c>
      <c r="W46" s="65"/>
    </row>
    <row r="47" spans="1:23" s="55" customFormat="1" ht="15.75">
      <c r="A47" s="46">
        <v>33</v>
      </c>
      <c r="B47" s="47" t="s">
        <v>979</v>
      </c>
      <c r="C47" s="46">
        <v>4017379619</v>
      </c>
      <c r="D47" s="48" t="s">
        <v>980</v>
      </c>
      <c r="E47" s="49" t="s">
        <v>867</v>
      </c>
      <c r="F47" s="65" t="s">
        <v>1307</v>
      </c>
      <c r="G47" s="67" t="s">
        <v>1346</v>
      </c>
      <c r="H47" s="50" t="s">
        <v>981</v>
      </c>
      <c r="I47" s="50"/>
      <c r="J47" s="50"/>
      <c r="K47" s="50"/>
      <c r="L47" s="51"/>
      <c r="M47" s="64">
        <v>1210000</v>
      </c>
      <c r="N47" s="68">
        <v>0.045</v>
      </c>
      <c r="O47" s="52" t="s">
        <v>870</v>
      </c>
      <c r="P47" s="61">
        <v>10</v>
      </c>
      <c r="Q47" s="53">
        <v>381150</v>
      </c>
      <c r="R47" s="53" t="s">
        <v>937</v>
      </c>
      <c r="S47" s="62">
        <v>0</v>
      </c>
      <c r="T47" s="62">
        <v>0</v>
      </c>
      <c r="U47" s="53" t="s">
        <v>872</v>
      </c>
      <c r="V47" s="54">
        <v>187592832</v>
      </c>
      <c r="W47" s="65"/>
    </row>
    <row r="48" spans="1:23" s="55" customFormat="1" ht="15.75">
      <c r="A48" s="46">
        <v>34</v>
      </c>
      <c r="B48" s="47" t="s">
        <v>982</v>
      </c>
      <c r="C48" s="46">
        <v>4017353106</v>
      </c>
      <c r="D48" s="48" t="s">
        <v>983</v>
      </c>
      <c r="E48" s="49" t="s">
        <v>867</v>
      </c>
      <c r="F48" s="65" t="s">
        <v>1307</v>
      </c>
      <c r="G48" s="67" t="s">
        <v>1346</v>
      </c>
      <c r="H48" s="50" t="s">
        <v>984</v>
      </c>
      <c r="I48" s="50"/>
      <c r="J48" s="50"/>
      <c r="K48" s="50"/>
      <c r="L48" s="51"/>
      <c r="M48" s="64">
        <v>1210000</v>
      </c>
      <c r="N48" s="68">
        <v>0.045</v>
      </c>
      <c r="O48" s="52" t="s">
        <v>870</v>
      </c>
      <c r="P48" s="61">
        <v>10</v>
      </c>
      <c r="Q48" s="53">
        <v>381150</v>
      </c>
      <c r="R48" s="53" t="s">
        <v>937</v>
      </c>
      <c r="S48" s="62">
        <v>0</v>
      </c>
      <c r="T48" s="62">
        <v>0</v>
      </c>
      <c r="U48" s="53" t="s">
        <v>872</v>
      </c>
      <c r="V48" s="54">
        <v>187592181</v>
      </c>
      <c r="W48" s="65"/>
    </row>
    <row r="49" spans="1:23" s="55" customFormat="1" ht="15.75">
      <c r="A49" s="46">
        <v>35</v>
      </c>
      <c r="B49" s="47" t="s">
        <v>985</v>
      </c>
      <c r="C49" s="46">
        <v>4018764716</v>
      </c>
      <c r="D49" s="48" t="s">
        <v>986</v>
      </c>
      <c r="E49" s="49" t="s">
        <v>867</v>
      </c>
      <c r="F49" s="65" t="s">
        <v>1307</v>
      </c>
      <c r="G49" s="67" t="s">
        <v>1346</v>
      </c>
      <c r="H49" s="50" t="s">
        <v>987</v>
      </c>
      <c r="I49" s="50"/>
      <c r="J49" s="50"/>
      <c r="K49" s="50"/>
      <c r="L49" s="51"/>
      <c r="M49" s="64">
        <v>1210000</v>
      </c>
      <c r="N49" s="68">
        <v>0.045</v>
      </c>
      <c r="O49" s="52" t="s">
        <v>870</v>
      </c>
      <c r="P49" s="61">
        <v>10</v>
      </c>
      <c r="Q49" s="53">
        <v>381150</v>
      </c>
      <c r="R49" s="53" t="s">
        <v>937</v>
      </c>
      <c r="S49" s="62">
        <v>0</v>
      </c>
      <c r="T49" s="62">
        <v>0</v>
      </c>
      <c r="U49" s="53" t="s">
        <v>872</v>
      </c>
      <c r="V49" s="54">
        <v>187207217</v>
      </c>
      <c r="W49" s="65"/>
    </row>
    <row r="50" spans="1:23" s="55" customFormat="1" ht="15" customHeight="1">
      <c r="A50" s="46">
        <v>36</v>
      </c>
      <c r="B50" s="47" t="s">
        <v>988</v>
      </c>
      <c r="C50" s="46">
        <v>4017592261</v>
      </c>
      <c r="D50" s="48" t="s">
        <v>969</v>
      </c>
      <c r="E50" s="49" t="s">
        <v>867</v>
      </c>
      <c r="F50" s="65" t="s">
        <v>1308</v>
      </c>
      <c r="G50" s="67" t="s">
        <v>1346</v>
      </c>
      <c r="H50" s="50" t="s">
        <v>989</v>
      </c>
      <c r="I50" s="50"/>
      <c r="J50" s="50"/>
      <c r="K50" s="50"/>
      <c r="L50" s="51"/>
      <c r="M50" s="64">
        <v>1210000</v>
      </c>
      <c r="N50" s="68">
        <v>0.045</v>
      </c>
      <c r="O50" s="52" t="s">
        <v>870</v>
      </c>
      <c r="P50" s="61">
        <v>10</v>
      </c>
      <c r="Q50" s="53">
        <v>381150</v>
      </c>
      <c r="R50" s="53" t="s">
        <v>937</v>
      </c>
      <c r="S50" s="62">
        <v>0</v>
      </c>
      <c r="T50" s="62">
        <v>0</v>
      </c>
      <c r="U50" s="53" t="s">
        <v>872</v>
      </c>
      <c r="V50" s="54">
        <v>187790710</v>
      </c>
      <c r="W50" s="65"/>
    </row>
    <row r="51" spans="1:23" s="55" customFormat="1" ht="15.75">
      <c r="A51" s="46">
        <v>37</v>
      </c>
      <c r="B51" s="47" t="s">
        <v>990</v>
      </c>
      <c r="C51" s="46">
        <v>4016971614</v>
      </c>
      <c r="D51" s="48" t="s">
        <v>991</v>
      </c>
      <c r="E51" s="49" t="s">
        <v>867</v>
      </c>
      <c r="F51" s="65" t="s">
        <v>1309</v>
      </c>
      <c r="G51" s="67" t="s">
        <v>1346</v>
      </c>
      <c r="H51" s="50" t="s">
        <v>992</v>
      </c>
      <c r="I51" s="50"/>
      <c r="J51" s="50"/>
      <c r="K51" s="50"/>
      <c r="L51" s="51"/>
      <c r="M51" s="64">
        <v>1210000</v>
      </c>
      <c r="N51" s="68">
        <v>0.045</v>
      </c>
      <c r="O51" s="52" t="s">
        <v>870</v>
      </c>
      <c r="P51" s="61">
        <v>10</v>
      </c>
      <c r="Q51" s="53">
        <v>381150</v>
      </c>
      <c r="R51" s="53" t="s">
        <v>937</v>
      </c>
      <c r="S51" s="62">
        <v>0</v>
      </c>
      <c r="T51" s="62">
        <v>0</v>
      </c>
      <c r="U51" s="53" t="s">
        <v>872</v>
      </c>
      <c r="V51" s="54">
        <v>187409432</v>
      </c>
      <c r="W51" s="65"/>
    </row>
    <row r="52" spans="1:23" s="55" customFormat="1" ht="15.75">
      <c r="A52" s="46">
        <v>38</v>
      </c>
      <c r="B52" s="47" t="s">
        <v>993</v>
      </c>
      <c r="C52" s="46">
        <v>4016473831</v>
      </c>
      <c r="D52" s="48" t="s">
        <v>994</v>
      </c>
      <c r="E52" s="49" t="s">
        <v>867</v>
      </c>
      <c r="F52" s="65" t="s">
        <v>1309</v>
      </c>
      <c r="G52" s="67" t="s">
        <v>1346</v>
      </c>
      <c r="H52" s="50" t="s">
        <v>995</v>
      </c>
      <c r="I52" s="50"/>
      <c r="J52" s="50"/>
      <c r="K52" s="50"/>
      <c r="L52" s="51"/>
      <c r="M52" s="64">
        <v>1210000</v>
      </c>
      <c r="N52" s="68">
        <v>0.045</v>
      </c>
      <c r="O52" s="52" t="s">
        <v>870</v>
      </c>
      <c r="P52" s="61">
        <v>10</v>
      </c>
      <c r="Q52" s="53">
        <v>381150</v>
      </c>
      <c r="R52" s="53" t="s">
        <v>937</v>
      </c>
      <c r="S52" s="62">
        <v>0</v>
      </c>
      <c r="T52" s="62">
        <v>0</v>
      </c>
      <c r="U52" s="53" t="s">
        <v>872</v>
      </c>
      <c r="V52" s="54">
        <v>187519942</v>
      </c>
      <c r="W52" s="65"/>
    </row>
    <row r="53" spans="1:23" s="55" customFormat="1" ht="15" customHeight="1">
      <c r="A53" s="46">
        <v>39</v>
      </c>
      <c r="B53" s="47" t="s">
        <v>996</v>
      </c>
      <c r="C53" s="46">
        <v>4017866039</v>
      </c>
      <c r="D53" s="48" t="s">
        <v>888</v>
      </c>
      <c r="E53" s="49" t="s">
        <v>867</v>
      </c>
      <c r="F53" s="65" t="s">
        <v>1309</v>
      </c>
      <c r="G53" s="67" t="s">
        <v>1346</v>
      </c>
      <c r="H53" s="50" t="s">
        <v>997</v>
      </c>
      <c r="I53" s="50"/>
      <c r="J53" s="50"/>
      <c r="K53" s="50"/>
      <c r="L53" s="51"/>
      <c r="M53" s="64">
        <v>1210000</v>
      </c>
      <c r="N53" s="68">
        <v>0.045</v>
      </c>
      <c r="O53" s="52" t="s">
        <v>870</v>
      </c>
      <c r="P53" s="61">
        <v>10</v>
      </c>
      <c r="Q53" s="53">
        <v>381150</v>
      </c>
      <c r="R53" s="53" t="s">
        <v>937</v>
      </c>
      <c r="S53" s="62">
        <v>0</v>
      </c>
      <c r="T53" s="62">
        <v>0</v>
      </c>
      <c r="U53" s="53" t="s">
        <v>872</v>
      </c>
      <c r="V53" s="54">
        <v>187699672</v>
      </c>
      <c r="W53" s="65"/>
    </row>
    <row r="54" spans="1:23" s="55" customFormat="1" ht="15" customHeight="1">
      <c r="A54" s="46">
        <v>40</v>
      </c>
      <c r="B54" s="47" t="s">
        <v>968</v>
      </c>
      <c r="C54" s="46" t="s">
        <v>873</v>
      </c>
      <c r="D54" s="48" t="s">
        <v>998</v>
      </c>
      <c r="E54" s="49" t="s">
        <v>867</v>
      </c>
      <c r="F54" s="65" t="s">
        <v>1310</v>
      </c>
      <c r="G54" s="67" t="s">
        <v>1346</v>
      </c>
      <c r="H54" s="50" t="s">
        <v>999</v>
      </c>
      <c r="I54" s="50"/>
      <c r="J54" s="50"/>
      <c r="K54" s="50"/>
      <c r="L54" s="51"/>
      <c r="M54" s="64">
        <v>1210000</v>
      </c>
      <c r="N54" s="68">
        <v>0.045</v>
      </c>
      <c r="O54" s="52" t="s">
        <v>870</v>
      </c>
      <c r="P54" s="61">
        <v>10</v>
      </c>
      <c r="Q54" s="53">
        <v>381150</v>
      </c>
      <c r="R54" s="53" t="s">
        <v>937</v>
      </c>
      <c r="S54" s="62">
        <v>0</v>
      </c>
      <c r="T54" s="62">
        <v>0</v>
      </c>
      <c r="U54" s="53" t="s">
        <v>872</v>
      </c>
      <c r="V54" s="54">
        <v>184283054</v>
      </c>
      <c r="W54" s="65"/>
    </row>
    <row r="55" spans="1:23" s="55" customFormat="1" ht="15" customHeight="1">
      <c r="A55" s="46">
        <v>41</v>
      </c>
      <c r="B55" s="47" t="s">
        <v>1000</v>
      </c>
      <c r="C55" s="46">
        <v>4018764694</v>
      </c>
      <c r="D55" s="48" t="s">
        <v>1001</v>
      </c>
      <c r="E55" s="49" t="s">
        <v>867</v>
      </c>
      <c r="F55" s="65" t="s">
        <v>1311</v>
      </c>
      <c r="G55" s="67" t="s">
        <v>1346</v>
      </c>
      <c r="H55" s="50" t="s">
        <v>1002</v>
      </c>
      <c r="I55" s="50"/>
      <c r="J55" s="50"/>
      <c r="K55" s="50"/>
      <c r="L55" s="51"/>
      <c r="M55" s="64">
        <v>1210000</v>
      </c>
      <c r="N55" s="68">
        <v>0.045</v>
      </c>
      <c r="O55" s="52" t="s">
        <v>870</v>
      </c>
      <c r="P55" s="61">
        <v>10</v>
      </c>
      <c r="Q55" s="53">
        <v>381150</v>
      </c>
      <c r="R55" s="53" t="s">
        <v>937</v>
      </c>
      <c r="S55" s="62">
        <v>0</v>
      </c>
      <c r="T55" s="62">
        <v>0</v>
      </c>
      <c r="U55" s="53" t="s">
        <v>872</v>
      </c>
      <c r="V55" s="54">
        <v>184339729</v>
      </c>
      <c r="W55" s="65"/>
    </row>
    <row r="56" spans="1:23" s="55" customFormat="1" ht="15" customHeight="1">
      <c r="A56" s="46">
        <v>42</v>
      </c>
      <c r="B56" s="47" t="s">
        <v>1003</v>
      </c>
      <c r="C56" s="46">
        <v>4018764183</v>
      </c>
      <c r="D56" s="48" t="s">
        <v>1004</v>
      </c>
      <c r="E56" s="49" t="s">
        <v>867</v>
      </c>
      <c r="F56" s="65" t="s">
        <v>1311</v>
      </c>
      <c r="G56" s="67" t="s">
        <v>1346</v>
      </c>
      <c r="H56" s="50" t="s">
        <v>1005</v>
      </c>
      <c r="I56" s="50"/>
      <c r="J56" s="50"/>
      <c r="K56" s="50"/>
      <c r="L56" s="51"/>
      <c r="M56" s="64">
        <v>1210000</v>
      </c>
      <c r="N56" s="68">
        <v>0.045</v>
      </c>
      <c r="O56" s="52" t="s">
        <v>870</v>
      </c>
      <c r="P56" s="61">
        <v>10</v>
      </c>
      <c r="Q56" s="53">
        <v>381150</v>
      </c>
      <c r="R56" s="53" t="s">
        <v>937</v>
      </c>
      <c r="S56" s="62">
        <v>0</v>
      </c>
      <c r="T56" s="62">
        <v>0</v>
      </c>
      <c r="U56" s="53" t="s">
        <v>872</v>
      </c>
      <c r="V56" s="54">
        <v>184339276</v>
      </c>
      <c r="W56" s="65"/>
    </row>
    <row r="57" spans="1:23" s="55" customFormat="1" ht="15" customHeight="1">
      <c r="A57" s="46">
        <v>43</v>
      </c>
      <c r="B57" s="47" t="s">
        <v>1006</v>
      </c>
      <c r="C57" s="46">
        <v>4017353103</v>
      </c>
      <c r="D57" s="48" t="s">
        <v>1007</v>
      </c>
      <c r="E57" s="49" t="s">
        <v>867</v>
      </c>
      <c r="F57" s="65" t="s">
        <v>1311</v>
      </c>
      <c r="G57" s="67" t="s">
        <v>1346</v>
      </c>
      <c r="H57" s="50" t="s">
        <v>1008</v>
      </c>
      <c r="I57" s="50"/>
      <c r="J57" s="50"/>
      <c r="K57" s="50"/>
      <c r="L57" s="51"/>
      <c r="M57" s="64">
        <v>1210000</v>
      </c>
      <c r="N57" s="68">
        <v>0.045</v>
      </c>
      <c r="O57" s="52" t="s">
        <v>870</v>
      </c>
      <c r="P57" s="61">
        <v>10</v>
      </c>
      <c r="Q57" s="53">
        <v>381150</v>
      </c>
      <c r="R57" s="53" t="s">
        <v>937</v>
      </c>
      <c r="S57" s="62">
        <v>0</v>
      </c>
      <c r="T57" s="62">
        <v>0</v>
      </c>
      <c r="U57" s="53" t="s">
        <v>872</v>
      </c>
      <c r="V57" s="54">
        <v>187591231</v>
      </c>
      <c r="W57" s="65"/>
    </row>
    <row r="58" spans="1:23" s="55" customFormat="1" ht="15" customHeight="1">
      <c r="A58" s="46">
        <v>44</v>
      </c>
      <c r="B58" s="47" t="s">
        <v>1009</v>
      </c>
      <c r="C58" s="46">
        <v>4018764503</v>
      </c>
      <c r="D58" s="48" t="s">
        <v>1010</v>
      </c>
      <c r="E58" s="49" t="s">
        <v>867</v>
      </c>
      <c r="F58" s="65" t="s">
        <v>1311</v>
      </c>
      <c r="G58" s="67" t="s">
        <v>1346</v>
      </c>
      <c r="H58" s="50" t="s">
        <v>1011</v>
      </c>
      <c r="I58" s="50"/>
      <c r="J58" s="50"/>
      <c r="K58" s="50"/>
      <c r="L58" s="51"/>
      <c r="M58" s="64">
        <v>1210000</v>
      </c>
      <c r="N58" s="68">
        <v>0.045</v>
      </c>
      <c r="O58" s="52" t="s">
        <v>870</v>
      </c>
      <c r="P58" s="61">
        <v>10</v>
      </c>
      <c r="Q58" s="53">
        <v>381150</v>
      </c>
      <c r="R58" s="53" t="s">
        <v>937</v>
      </c>
      <c r="S58" s="62">
        <v>0</v>
      </c>
      <c r="T58" s="62">
        <v>0</v>
      </c>
      <c r="U58" s="53" t="s">
        <v>872</v>
      </c>
      <c r="V58" s="54">
        <v>184355888</v>
      </c>
      <c r="W58" s="65"/>
    </row>
    <row r="59" spans="1:23" s="55" customFormat="1" ht="15" customHeight="1">
      <c r="A59" s="46">
        <v>45</v>
      </c>
      <c r="B59" s="47" t="s">
        <v>1012</v>
      </c>
      <c r="C59" s="46">
        <v>4018764568</v>
      </c>
      <c r="D59" s="48" t="s">
        <v>1013</v>
      </c>
      <c r="E59" s="49" t="s">
        <v>867</v>
      </c>
      <c r="F59" s="65" t="s">
        <v>1311</v>
      </c>
      <c r="G59" s="67" t="s">
        <v>1346</v>
      </c>
      <c r="H59" s="50" t="s">
        <v>1014</v>
      </c>
      <c r="I59" s="50"/>
      <c r="J59" s="50"/>
      <c r="K59" s="50"/>
      <c r="L59" s="51"/>
      <c r="M59" s="64">
        <v>1210000</v>
      </c>
      <c r="N59" s="68">
        <v>0.045</v>
      </c>
      <c r="O59" s="52" t="s">
        <v>870</v>
      </c>
      <c r="P59" s="61">
        <v>10</v>
      </c>
      <c r="Q59" s="53">
        <v>381150</v>
      </c>
      <c r="R59" s="53" t="s">
        <v>937</v>
      </c>
      <c r="S59" s="62">
        <v>0</v>
      </c>
      <c r="T59" s="62">
        <v>0</v>
      </c>
      <c r="U59" s="53" t="s">
        <v>872</v>
      </c>
      <c r="V59" s="54">
        <v>194600772</v>
      </c>
      <c r="W59" s="65"/>
    </row>
    <row r="60" spans="1:23" s="55" customFormat="1" ht="15.75">
      <c r="A60" s="46">
        <v>46</v>
      </c>
      <c r="B60" s="114" t="s">
        <v>1015</v>
      </c>
      <c r="C60" s="46">
        <v>4016776504</v>
      </c>
      <c r="D60" s="48" t="s">
        <v>1016</v>
      </c>
      <c r="E60" s="49" t="s">
        <v>867</v>
      </c>
      <c r="F60" s="65" t="s">
        <v>1311</v>
      </c>
      <c r="G60" s="67" t="s">
        <v>1346</v>
      </c>
      <c r="H60" s="50" t="s">
        <v>1017</v>
      </c>
      <c r="I60" s="50"/>
      <c r="J60" s="50"/>
      <c r="K60" s="50"/>
      <c r="L60" s="51"/>
      <c r="M60" s="64">
        <v>1210000</v>
      </c>
      <c r="N60" s="68">
        <v>0.045</v>
      </c>
      <c r="O60" s="52" t="s">
        <v>870</v>
      </c>
      <c r="P60" s="61">
        <v>10</v>
      </c>
      <c r="Q60" s="53">
        <v>381150</v>
      </c>
      <c r="R60" s="53" t="s">
        <v>937</v>
      </c>
      <c r="S60" s="62">
        <v>0</v>
      </c>
      <c r="T60" s="62">
        <v>0</v>
      </c>
      <c r="U60" s="53" t="s">
        <v>872</v>
      </c>
      <c r="V60" s="54">
        <v>187573399</v>
      </c>
      <c r="W60" s="65"/>
    </row>
    <row r="61" spans="1:23" s="55" customFormat="1" ht="15" customHeight="1">
      <c r="A61" s="46">
        <v>47</v>
      </c>
      <c r="B61" s="47" t="s">
        <v>1018</v>
      </c>
      <c r="C61" s="46">
        <v>4018764636</v>
      </c>
      <c r="D61" s="48" t="s">
        <v>1019</v>
      </c>
      <c r="E61" s="49" t="s">
        <v>867</v>
      </c>
      <c r="F61" s="65" t="s">
        <v>1311</v>
      </c>
      <c r="G61" s="67" t="s">
        <v>1346</v>
      </c>
      <c r="H61" s="50" t="s">
        <v>1020</v>
      </c>
      <c r="I61" s="50"/>
      <c r="J61" s="50"/>
      <c r="K61" s="50"/>
      <c r="L61" s="51"/>
      <c r="M61" s="64">
        <v>1210000</v>
      </c>
      <c r="N61" s="68">
        <v>0.045</v>
      </c>
      <c r="O61" s="52" t="s">
        <v>870</v>
      </c>
      <c r="P61" s="61">
        <v>10</v>
      </c>
      <c r="Q61" s="53">
        <v>381150</v>
      </c>
      <c r="R61" s="53" t="s">
        <v>937</v>
      </c>
      <c r="S61" s="62">
        <v>0</v>
      </c>
      <c r="T61" s="62">
        <v>0</v>
      </c>
      <c r="U61" s="53" t="s">
        <v>872</v>
      </c>
      <c r="V61" s="54" t="s">
        <v>1021</v>
      </c>
      <c r="W61" s="65"/>
    </row>
    <row r="62" spans="1:23" s="55" customFormat="1" ht="15" customHeight="1">
      <c r="A62" s="46">
        <v>48</v>
      </c>
      <c r="B62" s="47" t="s">
        <v>1022</v>
      </c>
      <c r="C62" s="46" t="s">
        <v>873</v>
      </c>
      <c r="D62" s="48" t="s">
        <v>1023</v>
      </c>
      <c r="E62" s="49" t="s">
        <v>925</v>
      </c>
      <c r="F62" s="65" t="s">
        <v>1312</v>
      </c>
      <c r="G62" s="67" t="s">
        <v>1346</v>
      </c>
      <c r="H62" s="50" t="s">
        <v>1024</v>
      </c>
      <c r="I62" s="50"/>
      <c r="J62" s="50"/>
      <c r="K62" s="50"/>
      <c r="L62" s="51"/>
      <c r="M62" s="64">
        <v>1210000</v>
      </c>
      <c r="N62" s="68">
        <v>0.045</v>
      </c>
      <c r="O62" s="52" t="s">
        <v>870</v>
      </c>
      <c r="P62" s="61">
        <v>10</v>
      </c>
      <c r="Q62" s="53">
        <v>381150</v>
      </c>
      <c r="R62" s="53" t="s">
        <v>937</v>
      </c>
      <c r="S62" s="62">
        <v>0</v>
      </c>
      <c r="T62" s="62">
        <v>0</v>
      </c>
      <c r="U62" s="53" t="s">
        <v>872</v>
      </c>
      <c r="V62" s="54">
        <v>184302190</v>
      </c>
      <c r="W62" s="65"/>
    </row>
    <row r="63" spans="1:23" s="55" customFormat="1" ht="15" customHeight="1">
      <c r="A63" s="46">
        <v>49</v>
      </c>
      <c r="B63" s="47" t="s">
        <v>1025</v>
      </c>
      <c r="C63" s="46">
        <v>4018764789</v>
      </c>
      <c r="D63" s="48" t="s">
        <v>1026</v>
      </c>
      <c r="E63" s="49" t="s">
        <v>867</v>
      </c>
      <c r="F63" s="65" t="s">
        <v>1312</v>
      </c>
      <c r="G63" s="67" t="s">
        <v>1346</v>
      </c>
      <c r="H63" s="50" t="s">
        <v>1027</v>
      </c>
      <c r="I63" s="50"/>
      <c r="J63" s="50"/>
      <c r="K63" s="50"/>
      <c r="L63" s="51"/>
      <c r="M63" s="64">
        <v>1210000</v>
      </c>
      <c r="N63" s="68">
        <v>0.045</v>
      </c>
      <c r="O63" s="52" t="s">
        <v>870</v>
      </c>
      <c r="P63" s="61">
        <v>10</v>
      </c>
      <c r="Q63" s="53">
        <v>381150</v>
      </c>
      <c r="R63" s="53" t="s">
        <v>937</v>
      </c>
      <c r="S63" s="62">
        <v>0</v>
      </c>
      <c r="T63" s="62">
        <v>0</v>
      </c>
      <c r="U63" s="53" t="s">
        <v>872</v>
      </c>
      <c r="V63" s="54">
        <v>184361023</v>
      </c>
      <c r="W63" s="65"/>
    </row>
    <row r="64" spans="1:23" s="55" customFormat="1" ht="15.75">
      <c r="A64" s="46">
        <v>50</v>
      </c>
      <c r="B64" s="47" t="s">
        <v>1030</v>
      </c>
      <c r="C64" s="46">
        <v>4018764007</v>
      </c>
      <c r="D64" s="48" t="s">
        <v>1031</v>
      </c>
      <c r="E64" s="49" t="s">
        <v>867</v>
      </c>
      <c r="F64" s="65" t="s">
        <v>1313</v>
      </c>
      <c r="G64" s="67" t="s">
        <v>1346</v>
      </c>
      <c r="H64" s="50" t="s">
        <v>1032</v>
      </c>
      <c r="I64" s="50"/>
      <c r="J64" s="50"/>
      <c r="K64" s="50"/>
      <c r="L64" s="51"/>
      <c r="M64" s="64">
        <v>1210000</v>
      </c>
      <c r="N64" s="68">
        <v>0.045</v>
      </c>
      <c r="O64" s="52" t="s">
        <v>870</v>
      </c>
      <c r="P64" s="61">
        <v>10</v>
      </c>
      <c r="Q64" s="53">
        <v>381150</v>
      </c>
      <c r="R64" s="53" t="s">
        <v>937</v>
      </c>
      <c r="S64" s="62">
        <v>0</v>
      </c>
      <c r="T64" s="62">
        <v>0</v>
      </c>
      <c r="U64" s="53" t="s">
        <v>872</v>
      </c>
      <c r="V64" s="54">
        <v>184339500</v>
      </c>
      <c r="W64" s="65"/>
    </row>
    <row r="65" spans="1:23" s="55" customFormat="1" ht="15" customHeight="1">
      <c r="A65" s="46">
        <v>51</v>
      </c>
      <c r="B65" s="47" t="s">
        <v>1033</v>
      </c>
      <c r="C65" s="46">
        <v>4018764057</v>
      </c>
      <c r="D65" s="48" t="s">
        <v>1034</v>
      </c>
      <c r="E65" s="49" t="s">
        <v>867</v>
      </c>
      <c r="F65" s="65" t="s">
        <v>1313</v>
      </c>
      <c r="G65" s="67" t="s">
        <v>1346</v>
      </c>
      <c r="H65" s="50" t="s">
        <v>1035</v>
      </c>
      <c r="I65" s="50"/>
      <c r="J65" s="50"/>
      <c r="K65" s="50"/>
      <c r="L65" s="51"/>
      <c r="M65" s="64">
        <v>1210000</v>
      </c>
      <c r="N65" s="68">
        <v>0.045</v>
      </c>
      <c r="O65" s="52" t="s">
        <v>870</v>
      </c>
      <c r="P65" s="61">
        <v>10</v>
      </c>
      <c r="Q65" s="53">
        <v>381150</v>
      </c>
      <c r="R65" s="53" t="s">
        <v>937</v>
      </c>
      <c r="S65" s="62">
        <v>0</v>
      </c>
      <c r="T65" s="62">
        <v>0</v>
      </c>
      <c r="U65" s="53" t="s">
        <v>872</v>
      </c>
      <c r="V65" s="54">
        <v>174578315</v>
      </c>
      <c r="W65" s="65"/>
    </row>
    <row r="66" spans="1:23" s="55" customFormat="1" ht="15" customHeight="1">
      <c r="A66" s="46">
        <v>52</v>
      </c>
      <c r="B66" s="47" t="s">
        <v>1036</v>
      </c>
      <c r="C66" s="46">
        <v>4016764540</v>
      </c>
      <c r="D66" s="48" t="s">
        <v>1037</v>
      </c>
      <c r="E66" s="49" t="s">
        <v>867</v>
      </c>
      <c r="F66" s="65" t="s">
        <v>1313</v>
      </c>
      <c r="G66" s="67" t="s">
        <v>1346</v>
      </c>
      <c r="H66" s="50" t="s">
        <v>1038</v>
      </c>
      <c r="I66" s="50"/>
      <c r="J66" s="50"/>
      <c r="K66" s="50"/>
      <c r="L66" s="51"/>
      <c r="M66" s="64">
        <v>1210000</v>
      </c>
      <c r="N66" s="68">
        <v>0.045</v>
      </c>
      <c r="O66" s="52" t="s">
        <v>870</v>
      </c>
      <c r="P66" s="61">
        <v>10</v>
      </c>
      <c r="Q66" s="53">
        <v>381150</v>
      </c>
      <c r="R66" s="53" t="s">
        <v>937</v>
      </c>
      <c r="S66" s="62">
        <v>0</v>
      </c>
      <c r="T66" s="62">
        <v>0</v>
      </c>
      <c r="U66" s="53" t="s">
        <v>872</v>
      </c>
      <c r="V66" s="54">
        <v>187608339</v>
      </c>
      <c r="W66" s="65"/>
    </row>
    <row r="67" spans="1:23" s="55" customFormat="1" ht="15" customHeight="1">
      <c r="A67" s="46">
        <v>53</v>
      </c>
      <c r="B67" s="47" t="s">
        <v>1039</v>
      </c>
      <c r="C67" s="46">
        <v>4017873338</v>
      </c>
      <c r="D67" s="48" t="s">
        <v>1040</v>
      </c>
      <c r="E67" s="49" t="s">
        <v>867</v>
      </c>
      <c r="F67" s="65" t="s">
        <v>1313</v>
      </c>
      <c r="G67" s="67" t="s">
        <v>1346</v>
      </c>
      <c r="H67" s="50" t="s">
        <v>1041</v>
      </c>
      <c r="I67" s="50"/>
      <c r="J67" s="50"/>
      <c r="K67" s="50"/>
      <c r="L67" s="51"/>
      <c r="M67" s="64">
        <v>1210000</v>
      </c>
      <c r="N67" s="68">
        <v>0.045</v>
      </c>
      <c r="O67" s="52" t="s">
        <v>870</v>
      </c>
      <c r="P67" s="61">
        <v>10</v>
      </c>
      <c r="Q67" s="53">
        <v>381150</v>
      </c>
      <c r="R67" s="53" t="s">
        <v>937</v>
      </c>
      <c r="S67" s="62">
        <v>0</v>
      </c>
      <c r="T67" s="62">
        <v>0</v>
      </c>
      <c r="U67" s="53" t="s">
        <v>872</v>
      </c>
      <c r="V67" s="54">
        <v>187756653</v>
      </c>
      <c r="W67" s="65"/>
    </row>
    <row r="68" spans="1:23" s="55" customFormat="1" ht="15.75">
      <c r="A68" s="46">
        <v>54</v>
      </c>
      <c r="B68" s="47" t="s">
        <v>1042</v>
      </c>
      <c r="C68" s="46" t="s">
        <v>873</v>
      </c>
      <c r="D68" s="48" t="s">
        <v>1043</v>
      </c>
      <c r="E68" s="49" t="s">
        <v>867</v>
      </c>
      <c r="F68" s="65" t="s">
        <v>1313</v>
      </c>
      <c r="G68" s="67" t="s">
        <v>1346</v>
      </c>
      <c r="H68" s="50" t="s">
        <v>1044</v>
      </c>
      <c r="I68" s="50"/>
      <c r="J68" s="50"/>
      <c r="K68" s="50"/>
      <c r="L68" s="51"/>
      <c r="M68" s="64">
        <v>1210000</v>
      </c>
      <c r="N68" s="68">
        <v>0.045</v>
      </c>
      <c r="O68" s="52" t="s">
        <v>870</v>
      </c>
      <c r="P68" s="61">
        <v>10</v>
      </c>
      <c r="Q68" s="53">
        <v>381150</v>
      </c>
      <c r="R68" s="53" t="s">
        <v>937</v>
      </c>
      <c r="S68" s="62">
        <v>0</v>
      </c>
      <c r="T68" s="62">
        <v>0</v>
      </c>
      <c r="U68" s="53" t="s">
        <v>872</v>
      </c>
      <c r="V68" s="54">
        <v>184253881</v>
      </c>
      <c r="W68" s="65"/>
    </row>
    <row r="69" spans="1:23" s="55" customFormat="1" ht="15" customHeight="1">
      <c r="A69" s="46">
        <v>55</v>
      </c>
      <c r="B69" s="47" t="s">
        <v>1045</v>
      </c>
      <c r="C69" s="46">
        <v>4016088767</v>
      </c>
      <c r="D69" s="48" t="s">
        <v>1046</v>
      </c>
      <c r="E69" s="49" t="s">
        <v>867</v>
      </c>
      <c r="F69" s="65" t="s">
        <v>1314</v>
      </c>
      <c r="G69" s="67" t="s">
        <v>1346</v>
      </c>
      <c r="H69" s="50" t="s">
        <v>1047</v>
      </c>
      <c r="I69" s="50"/>
      <c r="J69" s="50"/>
      <c r="K69" s="50"/>
      <c r="L69" s="51"/>
      <c r="M69" s="64">
        <v>1210000</v>
      </c>
      <c r="N69" s="68">
        <v>0.045</v>
      </c>
      <c r="O69" s="52" t="s">
        <v>870</v>
      </c>
      <c r="P69" s="61">
        <v>10</v>
      </c>
      <c r="Q69" s="53">
        <v>381150</v>
      </c>
      <c r="R69" s="53" t="s">
        <v>1048</v>
      </c>
      <c r="S69" s="62">
        <v>0</v>
      </c>
      <c r="T69" s="62">
        <v>0</v>
      </c>
      <c r="U69" s="53" t="s">
        <v>872</v>
      </c>
      <c r="V69" s="54">
        <v>187760572</v>
      </c>
      <c r="W69" s="65"/>
    </row>
    <row r="70" spans="1:23" s="55" customFormat="1" ht="15" customHeight="1">
      <c r="A70" s="46">
        <v>56</v>
      </c>
      <c r="B70" s="47" t="s">
        <v>968</v>
      </c>
      <c r="C70" s="46">
        <v>4018334997</v>
      </c>
      <c r="D70" s="48" t="s">
        <v>1010</v>
      </c>
      <c r="E70" s="49" t="s">
        <v>867</v>
      </c>
      <c r="F70" s="65" t="s">
        <v>1314</v>
      </c>
      <c r="G70" s="67" t="s">
        <v>1346</v>
      </c>
      <c r="H70" s="50" t="s">
        <v>1049</v>
      </c>
      <c r="I70" s="50"/>
      <c r="J70" s="50"/>
      <c r="K70" s="50"/>
      <c r="L70" s="51"/>
      <c r="M70" s="64">
        <v>1210000</v>
      </c>
      <c r="N70" s="68">
        <v>0.045</v>
      </c>
      <c r="O70" s="52" t="s">
        <v>870</v>
      </c>
      <c r="P70" s="61">
        <v>10</v>
      </c>
      <c r="Q70" s="53">
        <v>381150</v>
      </c>
      <c r="R70" s="53" t="s">
        <v>1048</v>
      </c>
      <c r="S70" s="62">
        <v>0</v>
      </c>
      <c r="T70" s="62">
        <v>0</v>
      </c>
      <c r="U70" s="53" t="s">
        <v>872</v>
      </c>
      <c r="V70" s="54">
        <v>187732409</v>
      </c>
      <c r="W70" s="65"/>
    </row>
    <row r="71" spans="1:23" s="55" customFormat="1" ht="15" customHeight="1">
      <c r="A71" s="46">
        <v>57</v>
      </c>
      <c r="B71" s="47" t="s">
        <v>1050</v>
      </c>
      <c r="C71" s="46">
        <v>4017497178</v>
      </c>
      <c r="D71" s="48" t="s">
        <v>1051</v>
      </c>
      <c r="E71" s="49" t="s">
        <v>867</v>
      </c>
      <c r="F71" s="65" t="s">
        <v>1314</v>
      </c>
      <c r="G71" s="67" t="s">
        <v>1346</v>
      </c>
      <c r="H71" s="50" t="s">
        <v>1052</v>
      </c>
      <c r="I71" s="50"/>
      <c r="J71" s="50"/>
      <c r="K71" s="50"/>
      <c r="L71" s="51"/>
      <c r="M71" s="64">
        <v>1210000</v>
      </c>
      <c r="N71" s="68">
        <v>0.045</v>
      </c>
      <c r="O71" s="52" t="s">
        <v>870</v>
      </c>
      <c r="P71" s="61">
        <v>10</v>
      </c>
      <c r="Q71" s="53">
        <v>381150</v>
      </c>
      <c r="R71" s="53" t="s">
        <v>1048</v>
      </c>
      <c r="S71" s="62">
        <v>0</v>
      </c>
      <c r="T71" s="62">
        <v>0</v>
      </c>
      <c r="U71" s="53" t="s">
        <v>872</v>
      </c>
      <c r="V71" s="54">
        <v>187582663</v>
      </c>
      <c r="W71" s="65"/>
    </row>
    <row r="72" spans="1:23" s="55" customFormat="1" ht="15" customHeight="1">
      <c r="A72" s="46">
        <v>58</v>
      </c>
      <c r="B72" s="47" t="s">
        <v>1053</v>
      </c>
      <c r="C72" s="46">
        <v>4018764333</v>
      </c>
      <c r="D72" s="48" t="s">
        <v>1054</v>
      </c>
      <c r="E72" s="49" t="s">
        <v>867</v>
      </c>
      <c r="F72" s="65" t="s">
        <v>1314</v>
      </c>
      <c r="G72" s="67" t="s">
        <v>1346</v>
      </c>
      <c r="H72" s="50" t="s">
        <v>1055</v>
      </c>
      <c r="I72" s="50"/>
      <c r="J72" s="50"/>
      <c r="K72" s="50"/>
      <c r="L72" s="51"/>
      <c r="M72" s="64">
        <v>1210000</v>
      </c>
      <c r="N72" s="68">
        <v>0.045</v>
      </c>
      <c r="O72" s="52" t="s">
        <v>870</v>
      </c>
      <c r="P72" s="61">
        <v>10</v>
      </c>
      <c r="Q72" s="53">
        <v>381150</v>
      </c>
      <c r="R72" s="53" t="s">
        <v>1048</v>
      </c>
      <c r="S72" s="62">
        <v>0</v>
      </c>
      <c r="T72" s="62">
        <v>0</v>
      </c>
      <c r="U72" s="53" t="s">
        <v>872</v>
      </c>
      <c r="V72" s="54">
        <v>184327488</v>
      </c>
      <c r="W72" s="65"/>
    </row>
    <row r="73" spans="1:23" s="55" customFormat="1" ht="15" customHeight="1">
      <c r="A73" s="46">
        <v>59</v>
      </c>
      <c r="B73" s="47" t="s">
        <v>1056</v>
      </c>
      <c r="C73" s="46">
        <v>4018764390</v>
      </c>
      <c r="D73" s="48" t="s">
        <v>1057</v>
      </c>
      <c r="E73" s="49" t="s">
        <v>867</v>
      </c>
      <c r="F73" s="65" t="s">
        <v>1314</v>
      </c>
      <c r="G73" s="67" t="s">
        <v>1346</v>
      </c>
      <c r="H73" s="50" t="s">
        <v>1058</v>
      </c>
      <c r="I73" s="50"/>
      <c r="J73" s="50"/>
      <c r="K73" s="50"/>
      <c r="L73" s="51"/>
      <c r="M73" s="64">
        <v>1210000</v>
      </c>
      <c r="N73" s="68">
        <v>0.045</v>
      </c>
      <c r="O73" s="52" t="s">
        <v>870</v>
      </c>
      <c r="P73" s="61">
        <v>10</v>
      </c>
      <c r="Q73" s="53">
        <v>381150</v>
      </c>
      <c r="R73" s="53" t="s">
        <v>1048</v>
      </c>
      <c r="S73" s="62">
        <v>0</v>
      </c>
      <c r="T73" s="62">
        <v>0</v>
      </c>
      <c r="U73" s="53" t="s">
        <v>872</v>
      </c>
      <c r="V73" s="54">
        <v>184341310</v>
      </c>
      <c r="W73" s="65"/>
    </row>
    <row r="74" spans="1:23" s="55" customFormat="1" ht="15" customHeight="1">
      <c r="A74" s="46">
        <v>60</v>
      </c>
      <c r="B74" s="47" t="s">
        <v>1059</v>
      </c>
      <c r="C74" s="46">
        <v>4018764392</v>
      </c>
      <c r="D74" s="48" t="s">
        <v>891</v>
      </c>
      <c r="E74" s="49" t="s">
        <v>867</v>
      </c>
      <c r="F74" s="65" t="s">
        <v>1314</v>
      </c>
      <c r="G74" s="67" t="s">
        <v>1346</v>
      </c>
      <c r="H74" s="50" t="s">
        <v>1060</v>
      </c>
      <c r="I74" s="50"/>
      <c r="J74" s="50"/>
      <c r="K74" s="50"/>
      <c r="L74" s="51"/>
      <c r="M74" s="64">
        <v>1210000</v>
      </c>
      <c r="N74" s="68">
        <v>0.045</v>
      </c>
      <c r="O74" s="52" t="s">
        <v>870</v>
      </c>
      <c r="P74" s="61">
        <v>10</v>
      </c>
      <c r="Q74" s="53">
        <v>381150</v>
      </c>
      <c r="R74" s="53" t="s">
        <v>1048</v>
      </c>
      <c r="S74" s="62">
        <v>0</v>
      </c>
      <c r="T74" s="62">
        <v>0</v>
      </c>
      <c r="U74" s="53" t="s">
        <v>872</v>
      </c>
      <c r="V74" s="54">
        <v>187568690</v>
      </c>
      <c r="W74" s="65"/>
    </row>
    <row r="75" spans="1:23" s="55" customFormat="1" ht="15" customHeight="1">
      <c r="A75" s="46">
        <v>61</v>
      </c>
      <c r="B75" s="47" t="s">
        <v>1061</v>
      </c>
      <c r="C75" s="46">
        <v>4018764196</v>
      </c>
      <c r="D75" s="48" t="s">
        <v>980</v>
      </c>
      <c r="E75" s="49" t="s">
        <v>867</v>
      </c>
      <c r="F75" s="65" t="s">
        <v>1315</v>
      </c>
      <c r="G75" s="67" t="s">
        <v>1346</v>
      </c>
      <c r="H75" s="50" t="s">
        <v>1062</v>
      </c>
      <c r="I75" s="50"/>
      <c r="J75" s="50"/>
      <c r="K75" s="50"/>
      <c r="L75" s="51"/>
      <c r="M75" s="64">
        <v>1210000</v>
      </c>
      <c r="N75" s="68">
        <v>0.045</v>
      </c>
      <c r="O75" s="52" t="s">
        <v>870</v>
      </c>
      <c r="P75" s="61">
        <v>10</v>
      </c>
      <c r="Q75" s="53">
        <v>381150</v>
      </c>
      <c r="R75" s="53" t="s">
        <v>1048</v>
      </c>
      <c r="S75" s="62">
        <v>0</v>
      </c>
      <c r="T75" s="62">
        <v>0</v>
      </c>
      <c r="U75" s="53" t="s">
        <v>872</v>
      </c>
      <c r="V75" s="54">
        <v>187709128</v>
      </c>
      <c r="W75" s="65"/>
    </row>
    <row r="76" spans="1:23" s="55" customFormat="1" ht="15" customHeight="1">
      <c r="A76" s="46">
        <v>62</v>
      </c>
      <c r="B76" s="47" t="s">
        <v>1063</v>
      </c>
      <c r="C76" s="46">
        <v>4016474499</v>
      </c>
      <c r="D76" s="48" t="s">
        <v>1064</v>
      </c>
      <c r="E76" s="49" t="s">
        <v>925</v>
      </c>
      <c r="F76" s="65" t="s">
        <v>1315</v>
      </c>
      <c r="G76" s="67" t="s">
        <v>1346</v>
      </c>
      <c r="H76" s="50" t="s">
        <v>1065</v>
      </c>
      <c r="I76" s="50"/>
      <c r="J76" s="50"/>
      <c r="K76" s="50"/>
      <c r="L76" s="51"/>
      <c r="M76" s="64">
        <v>1210000</v>
      </c>
      <c r="N76" s="68">
        <v>0.045</v>
      </c>
      <c r="O76" s="52" t="s">
        <v>870</v>
      </c>
      <c r="P76" s="61">
        <v>10</v>
      </c>
      <c r="Q76" s="53">
        <v>381150</v>
      </c>
      <c r="R76" s="53" t="s">
        <v>1048</v>
      </c>
      <c r="S76" s="62">
        <v>0</v>
      </c>
      <c r="T76" s="62">
        <v>0</v>
      </c>
      <c r="U76" s="53" t="s">
        <v>872</v>
      </c>
      <c r="V76" s="54">
        <v>187749969</v>
      </c>
      <c r="W76" s="65"/>
    </row>
    <row r="77" spans="1:23" s="55" customFormat="1" ht="15.75">
      <c r="A77" s="46">
        <v>63</v>
      </c>
      <c r="B77" s="47" t="s">
        <v>1066</v>
      </c>
      <c r="C77" s="46">
        <v>4017876412</v>
      </c>
      <c r="D77" s="48" t="s">
        <v>1067</v>
      </c>
      <c r="E77" s="49" t="s">
        <v>867</v>
      </c>
      <c r="F77" s="65" t="s">
        <v>1315</v>
      </c>
      <c r="G77" s="67" t="s">
        <v>1346</v>
      </c>
      <c r="H77" s="50" t="s">
        <v>1068</v>
      </c>
      <c r="I77" s="50"/>
      <c r="J77" s="50"/>
      <c r="K77" s="50"/>
      <c r="L77" s="51"/>
      <c r="M77" s="64">
        <v>1210000</v>
      </c>
      <c r="N77" s="68">
        <v>0.045</v>
      </c>
      <c r="O77" s="52" t="s">
        <v>870</v>
      </c>
      <c r="P77" s="61">
        <v>10</v>
      </c>
      <c r="Q77" s="53">
        <v>381150</v>
      </c>
      <c r="R77" s="53" t="s">
        <v>1048</v>
      </c>
      <c r="S77" s="62">
        <v>0</v>
      </c>
      <c r="T77" s="62">
        <v>0</v>
      </c>
      <c r="U77" s="53" t="s">
        <v>872</v>
      </c>
      <c r="V77" s="54">
        <v>187607281</v>
      </c>
      <c r="W77" s="65"/>
    </row>
    <row r="78" spans="1:23" s="55" customFormat="1" ht="15" customHeight="1">
      <c r="A78" s="46">
        <v>64</v>
      </c>
      <c r="B78" s="47" t="s">
        <v>1069</v>
      </c>
      <c r="C78" s="46">
        <v>4017990104</v>
      </c>
      <c r="D78" s="48" t="s">
        <v>1070</v>
      </c>
      <c r="E78" s="49" t="s">
        <v>867</v>
      </c>
      <c r="F78" s="65" t="s">
        <v>1315</v>
      </c>
      <c r="G78" s="67" t="s">
        <v>1346</v>
      </c>
      <c r="H78" s="50" t="s">
        <v>1071</v>
      </c>
      <c r="I78" s="50"/>
      <c r="J78" s="50"/>
      <c r="K78" s="50"/>
      <c r="L78" s="51"/>
      <c r="M78" s="64">
        <v>1210000</v>
      </c>
      <c r="N78" s="68">
        <v>0.045</v>
      </c>
      <c r="O78" s="52" t="s">
        <v>870</v>
      </c>
      <c r="P78" s="61">
        <v>10</v>
      </c>
      <c r="Q78" s="53">
        <v>381150</v>
      </c>
      <c r="R78" s="53" t="s">
        <v>1048</v>
      </c>
      <c r="S78" s="62">
        <v>0</v>
      </c>
      <c r="T78" s="62">
        <v>0</v>
      </c>
      <c r="U78" s="53" t="s">
        <v>872</v>
      </c>
      <c r="V78" s="54">
        <v>187531992</v>
      </c>
      <c r="W78" s="65"/>
    </row>
    <row r="79" spans="1:23" s="55" customFormat="1" ht="15" customHeight="1">
      <c r="A79" s="46">
        <v>65</v>
      </c>
      <c r="B79" s="47" t="s">
        <v>1072</v>
      </c>
      <c r="C79" s="46">
        <v>4017576841</v>
      </c>
      <c r="D79" s="48" t="s">
        <v>1073</v>
      </c>
      <c r="E79" s="49" t="s">
        <v>867</v>
      </c>
      <c r="F79" s="65" t="s">
        <v>1316</v>
      </c>
      <c r="G79" s="67" t="s">
        <v>1346</v>
      </c>
      <c r="H79" s="50" t="s">
        <v>1074</v>
      </c>
      <c r="I79" s="50"/>
      <c r="J79" s="50"/>
      <c r="K79" s="50"/>
      <c r="L79" s="51"/>
      <c r="M79" s="64">
        <v>1210000</v>
      </c>
      <c r="N79" s="68">
        <v>0.045</v>
      </c>
      <c r="O79" s="52" t="s">
        <v>870</v>
      </c>
      <c r="P79" s="61">
        <v>10</v>
      </c>
      <c r="Q79" s="53">
        <v>381150</v>
      </c>
      <c r="R79" s="53" t="s">
        <v>1048</v>
      </c>
      <c r="S79" s="62">
        <v>0</v>
      </c>
      <c r="T79" s="62">
        <v>0</v>
      </c>
      <c r="U79" s="53" t="s">
        <v>872</v>
      </c>
      <c r="V79" s="54">
        <v>187618347</v>
      </c>
      <c r="W79" s="65"/>
    </row>
    <row r="80" spans="1:23" s="55" customFormat="1" ht="15" customHeight="1">
      <c r="A80" s="46">
        <v>66</v>
      </c>
      <c r="B80" s="47" t="s">
        <v>1075</v>
      </c>
      <c r="C80" s="46">
        <v>4017873168</v>
      </c>
      <c r="D80" s="48" t="s">
        <v>1076</v>
      </c>
      <c r="E80" s="49" t="s">
        <v>867</v>
      </c>
      <c r="F80" s="65" t="s">
        <v>1316</v>
      </c>
      <c r="G80" s="67" t="s">
        <v>1346</v>
      </c>
      <c r="H80" s="50" t="s">
        <v>1077</v>
      </c>
      <c r="I80" s="50"/>
      <c r="J80" s="50"/>
      <c r="K80" s="50"/>
      <c r="L80" s="51"/>
      <c r="M80" s="64">
        <v>1210000</v>
      </c>
      <c r="N80" s="68">
        <v>0.045</v>
      </c>
      <c r="O80" s="52" t="s">
        <v>870</v>
      </c>
      <c r="P80" s="61">
        <v>10</v>
      </c>
      <c r="Q80" s="53">
        <v>381150</v>
      </c>
      <c r="R80" s="53" t="s">
        <v>1048</v>
      </c>
      <c r="S80" s="62">
        <v>0</v>
      </c>
      <c r="T80" s="62">
        <v>0</v>
      </c>
      <c r="U80" s="53" t="s">
        <v>872</v>
      </c>
      <c r="V80" s="54">
        <v>187758823</v>
      </c>
      <c r="W80" s="65"/>
    </row>
    <row r="81" spans="1:23" s="55" customFormat="1" ht="15.75">
      <c r="A81" s="46">
        <v>67</v>
      </c>
      <c r="B81" s="47" t="s">
        <v>1078</v>
      </c>
      <c r="C81" s="46" t="s">
        <v>873</v>
      </c>
      <c r="D81" s="48" t="s">
        <v>1079</v>
      </c>
      <c r="E81" s="49" t="s">
        <v>867</v>
      </c>
      <c r="F81" s="65" t="s">
        <v>1317</v>
      </c>
      <c r="G81" s="67" t="s">
        <v>1346</v>
      </c>
      <c r="H81" s="50" t="s">
        <v>1080</v>
      </c>
      <c r="I81" s="50"/>
      <c r="J81" s="50"/>
      <c r="K81" s="50"/>
      <c r="L81" s="51"/>
      <c r="M81" s="64">
        <v>1210000</v>
      </c>
      <c r="N81" s="68">
        <v>0.045</v>
      </c>
      <c r="O81" s="52" t="s">
        <v>870</v>
      </c>
      <c r="P81" s="61">
        <v>10</v>
      </c>
      <c r="Q81" s="53">
        <v>381150</v>
      </c>
      <c r="R81" s="53" t="s">
        <v>1048</v>
      </c>
      <c r="S81" s="62">
        <v>0</v>
      </c>
      <c r="T81" s="62">
        <v>0</v>
      </c>
      <c r="U81" s="53" t="s">
        <v>872</v>
      </c>
      <c r="V81" s="54">
        <v>184326409</v>
      </c>
      <c r="W81" s="65"/>
    </row>
    <row r="82" spans="1:23" s="55" customFormat="1" ht="15" customHeight="1">
      <c r="A82" s="46">
        <v>68</v>
      </c>
      <c r="B82" s="47" t="s">
        <v>1081</v>
      </c>
      <c r="C82" s="46" t="s">
        <v>873</v>
      </c>
      <c r="D82" s="48" t="s">
        <v>1082</v>
      </c>
      <c r="E82" s="49" t="s">
        <v>867</v>
      </c>
      <c r="F82" s="65" t="s">
        <v>1317</v>
      </c>
      <c r="G82" s="67" t="s">
        <v>1346</v>
      </c>
      <c r="H82" s="50" t="s">
        <v>1083</v>
      </c>
      <c r="I82" s="50"/>
      <c r="J82" s="50"/>
      <c r="K82" s="50"/>
      <c r="L82" s="51"/>
      <c r="M82" s="64">
        <v>1210000</v>
      </c>
      <c r="N82" s="68">
        <v>0.045</v>
      </c>
      <c r="O82" s="52" t="s">
        <v>870</v>
      </c>
      <c r="P82" s="61">
        <v>10</v>
      </c>
      <c r="Q82" s="53">
        <v>381150</v>
      </c>
      <c r="R82" s="53" t="s">
        <v>1048</v>
      </c>
      <c r="S82" s="62">
        <v>0</v>
      </c>
      <c r="T82" s="62">
        <v>0</v>
      </c>
      <c r="U82" s="53" t="s">
        <v>872</v>
      </c>
      <c r="V82" s="54">
        <v>184264221</v>
      </c>
      <c r="W82" s="65"/>
    </row>
    <row r="83" spans="1:23" s="55" customFormat="1" ht="15" customHeight="1">
      <c r="A83" s="46">
        <v>69</v>
      </c>
      <c r="B83" s="47" t="s">
        <v>1084</v>
      </c>
      <c r="C83" s="46">
        <v>4017740154</v>
      </c>
      <c r="D83" s="48" t="s">
        <v>1085</v>
      </c>
      <c r="E83" s="49" t="s">
        <v>925</v>
      </c>
      <c r="F83" s="65" t="s">
        <v>1323</v>
      </c>
      <c r="G83" s="67" t="s">
        <v>1346</v>
      </c>
      <c r="H83" s="50" t="s">
        <v>1086</v>
      </c>
      <c r="I83" s="50"/>
      <c r="J83" s="50"/>
      <c r="K83" s="50"/>
      <c r="L83" s="51"/>
      <c r="M83" s="64">
        <v>1210000</v>
      </c>
      <c r="N83" s="68">
        <v>0.045</v>
      </c>
      <c r="O83" s="52" t="s">
        <v>870</v>
      </c>
      <c r="P83" s="61">
        <v>10</v>
      </c>
      <c r="Q83" s="53">
        <v>381150</v>
      </c>
      <c r="R83" s="53" t="s">
        <v>1087</v>
      </c>
      <c r="S83" s="62">
        <v>0</v>
      </c>
      <c r="T83" s="62">
        <v>0</v>
      </c>
      <c r="U83" s="53" t="s">
        <v>872</v>
      </c>
      <c r="V83" s="54">
        <v>187536896</v>
      </c>
      <c r="W83" s="65"/>
    </row>
    <row r="84" spans="1:23" s="55" customFormat="1" ht="15" customHeight="1">
      <c r="A84" s="46">
        <v>70</v>
      </c>
      <c r="B84" s="47" t="s">
        <v>1088</v>
      </c>
      <c r="C84" s="46">
        <v>4018764591</v>
      </c>
      <c r="D84" s="48" t="s">
        <v>1089</v>
      </c>
      <c r="E84" s="49" t="s">
        <v>867</v>
      </c>
      <c r="F84" s="65" t="s">
        <v>1323</v>
      </c>
      <c r="G84" s="67" t="s">
        <v>1346</v>
      </c>
      <c r="H84" s="50" t="s">
        <v>1090</v>
      </c>
      <c r="I84" s="50"/>
      <c r="J84" s="50"/>
      <c r="K84" s="50"/>
      <c r="L84" s="51"/>
      <c r="M84" s="64">
        <v>1210000</v>
      </c>
      <c r="N84" s="68">
        <v>0.045</v>
      </c>
      <c r="O84" s="52" t="s">
        <v>870</v>
      </c>
      <c r="P84" s="61">
        <v>10</v>
      </c>
      <c r="Q84" s="53">
        <v>381150</v>
      </c>
      <c r="R84" s="53" t="s">
        <v>1087</v>
      </c>
      <c r="S84" s="62">
        <v>0</v>
      </c>
      <c r="T84" s="62">
        <v>0</v>
      </c>
      <c r="U84" s="53" t="s">
        <v>872</v>
      </c>
      <c r="V84" s="54">
        <v>184294604</v>
      </c>
      <c r="W84" s="65"/>
    </row>
    <row r="85" spans="1:23" s="55" customFormat="1" ht="15" customHeight="1">
      <c r="A85" s="46">
        <v>71</v>
      </c>
      <c r="B85" s="47" t="s">
        <v>1091</v>
      </c>
      <c r="C85" s="46" t="s">
        <v>873</v>
      </c>
      <c r="D85" s="48" t="s">
        <v>1092</v>
      </c>
      <c r="E85" s="49" t="s">
        <v>925</v>
      </c>
      <c r="F85" s="65" t="s">
        <v>1323</v>
      </c>
      <c r="G85" s="67" t="s">
        <v>1346</v>
      </c>
      <c r="H85" s="50" t="s">
        <v>1093</v>
      </c>
      <c r="I85" s="50"/>
      <c r="J85" s="50"/>
      <c r="K85" s="50"/>
      <c r="L85" s="51"/>
      <c r="M85" s="64">
        <v>1210000</v>
      </c>
      <c r="N85" s="68">
        <v>0.045</v>
      </c>
      <c r="O85" s="52" t="s">
        <v>870</v>
      </c>
      <c r="P85" s="61">
        <v>10</v>
      </c>
      <c r="Q85" s="53">
        <v>381150</v>
      </c>
      <c r="R85" s="53" t="s">
        <v>1087</v>
      </c>
      <c r="S85" s="62">
        <v>0</v>
      </c>
      <c r="T85" s="62">
        <v>0</v>
      </c>
      <c r="U85" s="53" t="s">
        <v>872</v>
      </c>
      <c r="V85" s="54">
        <v>184258384</v>
      </c>
      <c r="W85" s="65"/>
    </row>
    <row r="86" spans="1:23" s="55" customFormat="1" ht="15" customHeight="1">
      <c r="A86" s="46">
        <v>72</v>
      </c>
      <c r="B86" s="47" t="s">
        <v>1094</v>
      </c>
      <c r="C86" s="46">
        <v>4017225490</v>
      </c>
      <c r="D86" s="48" t="s">
        <v>1095</v>
      </c>
      <c r="E86" s="49" t="s">
        <v>867</v>
      </c>
      <c r="F86" s="65" t="s">
        <v>1324</v>
      </c>
      <c r="G86" s="67" t="s">
        <v>1346</v>
      </c>
      <c r="H86" s="50" t="s">
        <v>1096</v>
      </c>
      <c r="I86" s="50"/>
      <c r="J86" s="50"/>
      <c r="K86" s="50"/>
      <c r="L86" s="51"/>
      <c r="M86" s="64">
        <v>1210000</v>
      </c>
      <c r="N86" s="68">
        <v>0.045</v>
      </c>
      <c r="O86" s="52" t="s">
        <v>870</v>
      </c>
      <c r="P86" s="61">
        <v>10</v>
      </c>
      <c r="Q86" s="53">
        <v>381150</v>
      </c>
      <c r="R86" s="53" t="s">
        <v>1087</v>
      </c>
      <c r="S86" s="62">
        <v>0</v>
      </c>
      <c r="T86" s="62">
        <v>0</v>
      </c>
      <c r="U86" s="53" t="s">
        <v>872</v>
      </c>
      <c r="V86" s="54">
        <v>187776227</v>
      </c>
      <c r="W86" s="65"/>
    </row>
    <row r="87" spans="1:23" s="55" customFormat="1" ht="15" customHeight="1">
      <c r="A87" s="46">
        <v>73</v>
      </c>
      <c r="B87" s="47" t="s">
        <v>1097</v>
      </c>
      <c r="C87" s="46">
        <v>4017477393</v>
      </c>
      <c r="D87" s="48" t="s">
        <v>1098</v>
      </c>
      <c r="E87" s="49" t="s">
        <v>867</v>
      </c>
      <c r="F87" s="65" t="s">
        <v>1324</v>
      </c>
      <c r="G87" s="67" t="s">
        <v>1346</v>
      </c>
      <c r="H87" s="50" t="s">
        <v>1099</v>
      </c>
      <c r="I87" s="50"/>
      <c r="J87" s="50"/>
      <c r="K87" s="50"/>
      <c r="L87" s="51"/>
      <c r="M87" s="64">
        <v>1210000</v>
      </c>
      <c r="N87" s="68">
        <v>0.045</v>
      </c>
      <c r="O87" s="52" t="s">
        <v>870</v>
      </c>
      <c r="P87" s="61">
        <v>10</v>
      </c>
      <c r="Q87" s="53">
        <v>381150</v>
      </c>
      <c r="R87" s="53" t="s">
        <v>1087</v>
      </c>
      <c r="S87" s="62">
        <v>0</v>
      </c>
      <c r="T87" s="62">
        <v>0</v>
      </c>
      <c r="U87" s="53" t="s">
        <v>872</v>
      </c>
      <c r="V87" s="54">
        <v>187589491</v>
      </c>
      <c r="W87" s="65"/>
    </row>
    <row r="88" spans="1:23" s="55" customFormat="1" ht="15" customHeight="1">
      <c r="A88" s="46">
        <v>74</v>
      </c>
      <c r="B88" s="47" t="s">
        <v>1100</v>
      </c>
      <c r="C88" s="46">
        <v>4018764815</v>
      </c>
      <c r="D88" s="48" t="s">
        <v>1101</v>
      </c>
      <c r="E88" s="49" t="s">
        <v>867</v>
      </c>
      <c r="F88" s="65" t="s">
        <v>1324</v>
      </c>
      <c r="G88" s="67" t="s">
        <v>1346</v>
      </c>
      <c r="H88" s="50" t="s">
        <v>1102</v>
      </c>
      <c r="I88" s="50"/>
      <c r="J88" s="50"/>
      <c r="K88" s="50"/>
      <c r="L88" s="51"/>
      <c r="M88" s="64">
        <v>1210000</v>
      </c>
      <c r="N88" s="68">
        <v>0.045</v>
      </c>
      <c r="O88" s="52" t="s">
        <v>870</v>
      </c>
      <c r="P88" s="61">
        <v>10</v>
      </c>
      <c r="Q88" s="53">
        <v>381150</v>
      </c>
      <c r="R88" s="53" t="s">
        <v>1087</v>
      </c>
      <c r="S88" s="62">
        <v>0</v>
      </c>
      <c r="T88" s="62">
        <v>0</v>
      </c>
      <c r="U88" s="53" t="s">
        <v>872</v>
      </c>
      <c r="V88" s="54">
        <v>187687970</v>
      </c>
      <c r="W88" s="65"/>
    </row>
    <row r="89" spans="1:23" s="55" customFormat="1" ht="15" customHeight="1">
      <c r="A89" s="46">
        <v>75</v>
      </c>
      <c r="B89" s="47" t="s">
        <v>1103</v>
      </c>
      <c r="C89" s="46">
        <v>4018764588</v>
      </c>
      <c r="D89" s="48" t="s">
        <v>1104</v>
      </c>
      <c r="E89" s="49" t="s">
        <v>925</v>
      </c>
      <c r="F89" s="65" t="s">
        <v>1325</v>
      </c>
      <c r="G89" s="67" t="s">
        <v>1346</v>
      </c>
      <c r="H89" s="50" t="s">
        <v>1105</v>
      </c>
      <c r="I89" s="50"/>
      <c r="J89" s="50"/>
      <c r="K89" s="50"/>
      <c r="L89" s="51"/>
      <c r="M89" s="64">
        <v>1210000</v>
      </c>
      <c r="N89" s="68">
        <v>0.045</v>
      </c>
      <c r="O89" s="52" t="s">
        <v>870</v>
      </c>
      <c r="P89" s="61">
        <v>10</v>
      </c>
      <c r="Q89" s="53">
        <v>381150</v>
      </c>
      <c r="R89" s="53" t="s">
        <v>1087</v>
      </c>
      <c r="S89" s="62">
        <v>0</v>
      </c>
      <c r="T89" s="62">
        <v>0</v>
      </c>
      <c r="U89" s="53" t="s">
        <v>872</v>
      </c>
      <c r="V89" s="54">
        <v>187756117</v>
      </c>
      <c r="W89" s="65"/>
    </row>
    <row r="90" spans="1:23" s="55" customFormat="1" ht="15" customHeight="1">
      <c r="A90" s="46">
        <v>76</v>
      </c>
      <c r="B90" s="47" t="s">
        <v>1106</v>
      </c>
      <c r="C90" s="46">
        <v>4017857773</v>
      </c>
      <c r="D90" s="48" t="s">
        <v>1107</v>
      </c>
      <c r="E90" s="49" t="s">
        <v>867</v>
      </c>
      <c r="F90" s="65" t="s">
        <v>1325</v>
      </c>
      <c r="G90" s="67" t="s">
        <v>1346</v>
      </c>
      <c r="H90" s="50" t="s">
        <v>1108</v>
      </c>
      <c r="I90" s="50"/>
      <c r="J90" s="50"/>
      <c r="K90" s="50"/>
      <c r="L90" s="51"/>
      <c r="M90" s="64">
        <v>1210000</v>
      </c>
      <c r="N90" s="68">
        <v>0.045</v>
      </c>
      <c r="O90" s="52" t="s">
        <v>870</v>
      </c>
      <c r="P90" s="61">
        <v>10</v>
      </c>
      <c r="Q90" s="53">
        <v>381150</v>
      </c>
      <c r="R90" s="53" t="s">
        <v>1087</v>
      </c>
      <c r="S90" s="62">
        <v>0</v>
      </c>
      <c r="T90" s="62">
        <v>0</v>
      </c>
      <c r="U90" s="53" t="s">
        <v>872</v>
      </c>
      <c r="V90" s="54">
        <v>187757946</v>
      </c>
      <c r="W90" s="65"/>
    </row>
    <row r="91" spans="1:23" s="55" customFormat="1" ht="15.75">
      <c r="A91" s="46">
        <v>77</v>
      </c>
      <c r="B91" s="47" t="s">
        <v>1109</v>
      </c>
      <c r="C91" s="46" t="s">
        <v>873</v>
      </c>
      <c r="D91" s="48" t="s">
        <v>1110</v>
      </c>
      <c r="E91" s="49" t="s">
        <v>925</v>
      </c>
      <c r="F91" s="65" t="s">
        <v>1326</v>
      </c>
      <c r="G91" s="67" t="s">
        <v>1346</v>
      </c>
      <c r="H91" s="50" t="s">
        <v>1111</v>
      </c>
      <c r="I91" s="50"/>
      <c r="J91" s="50"/>
      <c r="K91" s="50"/>
      <c r="L91" s="51"/>
      <c r="M91" s="64">
        <v>1210000</v>
      </c>
      <c r="N91" s="68">
        <v>0.045</v>
      </c>
      <c r="O91" s="52" t="s">
        <v>870</v>
      </c>
      <c r="P91" s="61">
        <v>10</v>
      </c>
      <c r="Q91" s="53">
        <v>381150</v>
      </c>
      <c r="R91" s="53" t="s">
        <v>1112</v>
      </c>
      <c r="S91" s="62">
        <v>0</v>
      </c>
      <c r="T91" s="62">
        <v>0</v>
      </c>
      <c r="U91" s="53" t="s">
        <v>872</v>
      </c>
      <c r="V91" s="54">
        <v>187697267</v>
      </c>
      <c r="W91" s="65"/>
    </row>
    <row r="92" spans="1:23" s="55" customFormat="1" ht="15" customHeight="1">
      <c r="A92" s="46">
        <v>78</v>
      </c>
      <c r="B92" s="47" t="s">
        <v>1116</v>
      </c>
      <c r="C92" s="46">
        <v>4018764082</v>
      </c>
      <c r="D92" s="48" t="s">
        <v>945</v>
      </c>
      <c r="E92" s="49" t="s">
        <v>925</v>
      </c>
      <c r="F92" s="65" t="s">
        <v>1328</v>
      </c>
      <c r="G92" s="67" t="s">
        <v>1346</v>
      </c>
      <c r="H92" s="50" t="s">
        <v>1117</v>
      </c>
      <c r="I92" s="50"/>
      <c r="J92" s="50"/>
      <c r="K92" s="50"/>
      <c r="L92" s="51"/>
      <c r="M92" s="64">
        <v>1210000</v>
      </c>
      <c r="N92" s="68">
        <v>0.045</v>
      </c>
      <c r="O92" s="52" t="s">
        <v>870</v>
      </c>
      <c r="P92" s="61">
        <v>10</v>
      </c>
      <c r="Q92" s="53">
        <v>381150</v>
      </c>
      <c r="R92" s="53" t="s">
        <v>1112</v>
      </c>
      <c r="S92" s="62">
        <v>0</v>
      </c>
      <c r="T92" s="62">
        <v>0</v>
      </c>
      <c r="U92" s="53" t="s">
        <v>872</v>
      </c>
      <c r="V92" s="54">
        <v>231147362</v>
      </c>
      <c r="W92" s="65"/>
    </row>
    <row r="93" spans="1:23" s="55" customFormat="1" ht="15" customHeight="1">
      <c r="A93" s="46">
        <v>79</v>
      </c>
      <c r="B93" s="47" t="s">
        <v>1118</v>
      </c>
      <c r="C93" s="46">
        <v>4018764166</v>
      </c>
      <c r="D93" s="48" t="s">
        <v>1119</v>
      </c>
      <c r="E93" s="49" t="s">
        <v>867</v>
      </c>
      <c r="F93" s="65" t="s">
        <v>1329</v>
      </c>
      <c r="G93" s="67" t="s">
        <v>1346</v>
      </c>
      <c r="H93" s="50" t="s">
        <v>1120</v>
      </c>
      <c r="I93" s="50"/>
      <c r="J93" s="50"/>
      <c r="K93" s="50"/>
      <c r="L93" s="51"/>
      <c r="M93" s="64">
        <v>1210000</v>
      </c>
      <c r="N93" s="68">
        <v>0.045</v>
      </c>
      <c r="O93" s="52" t="s">
        <v>870</v>
      </c>
      <c r="P93" s="61">
        <v>10</v>
      </c>
      <c r="Q93" s="53">
        <v>381150</v>
      </c>
      <c r="R93" s="53" t="s">
        <v>1112</v>
      </c>
      <c r="S93" s="62">
        <v>0</v>
      </c>
      <c r="T93" s="62">
        <v>0</v>
      </c>
      <c r="U93" s="53" t="s">
        <v>872</v>
      </c>
      <c r="V93" s="54">
        <v>184307435</v>
      </c>
      <c r="W93" s="65"/>
    </row>
    <row r="94" spans="1:23" s="55" customFormat="1" ht="15.75">
      <c r="A94" s="46">
        <v>80</v>
      </c>
      <c r="B94" s="47" t="s">
        <v>1121</v>
      </c>
      <c r="C94" s="46" t="s">
        <v>873</v>
      </c>
      <c r="D94" s="48" t="s">
        <v>991</v>
      </c>
      <c r="E94" s="49" t="s">
        <v>867</v>
      </c>
      <c r="F94" s="65" t="s">
        <v>1330</v>
      </c>
      <c r="G94" s="67" t="s">
        <v>1346</v>
      </c>
      <c r="H94" s="50" t="s">
        <v>1122</v>
      </c>
      <c r="I94" s="50"/>
      <c r="J94" s="50"/>
      <c r="K94" s="50"/>
      <c r="L94" s="51"/>
      <c r="M94" s="64">
        <v>1210000</v>
      </c>
      <c r="N94" s="68">
        <v>0.045</v>
      </c>
      <c r="O94" s="52" t="s">
        <v>870</v>
      </c>
      <c r="P94" s="61">
        <v>10</v>
      </c>
      <c r="Q94" s="53">
        <v>381150</v>
      </c>
      <c r="R94" s="53" t="s">
        <v>1112</v>
      </c>
      <c r="S94" s="62">
        <v>0</v>
      </c>
      <c r="T94" s="62">
        <v>0</v>
      </c>
      <c r="U94" s="53" t="s">
        <v>872</v>
      </c>
      <c r="V94" s="54">
        <v>184307411</v>
      </c>
      <c r="W94" s="65"/>
    </row>
    <row r="95" spans="1:23" s="55" customFormat="1" ht="15" customHeight="1">
      <c r="A95" s="46">
        <v>81</v>
      </c>
      <c r="B95" s="47" t="s">
        <v>1123</v>
      </c>
      <c r="C95" s="46">
        <v>4017789561</v>
      </c>
      <c r="D95" s="48" t="s">
        <v>1124</v>
      </c>
      <c r="E95" s="49" t="s">
        <v>867</v>
      </c>
      <c r="F95" s="65" t="s">
        <v>1330</v>
      </c>
      <c r="G95" s="67" t="s">
        <v>1346</v>
      </c>
      <c r="H95" s="50" t="s">
        <v>1125</v>
      </c>
      <c r="I95" s="50"/>
      <c r="J95" s="50"/>
      <c r="K95" s="50"/>
      <c r="L95" s="51"/>
      <c r="M95" s="64">
        <v>1210000</v>
      </c>
      <c r="N95" s="68">
        <v>0.045</v>
      </c>
      <c r="O95" s="52" t="s">
        <v>870</v>
      </c>
      <c r="P95" s="61">
        <v>10</v>
      </c>
      <c r="Q95" s="53">
        <v>381150</v>
      </c>
      <c r="R95" s="53" t="s">
        <v>1112</v>
      </c>
      <c r="S95" s="62">
        <v>0</v>
      </c>
      <c r="T95" s="62">
        <v>0</v>
      </c>
      <c r="U95" s="53" t="s">
        <v>872</v>
      </c>
      <c r="V95" s="54">
        <v>187606977</v>
      </c>
      <c r="W95" s="65"/>
    </row>
    <row r="96" spans="1:23" s="55" customFormat="1" ht="15" customHeight="1">
      <c r="A96" s="46">
        <v>82</v>
      </c>
      <c r="B96" s="47" t="s">
        <v>1126</v>
      </c>
      <c r="C96" s="46">
        <v>4016788425</v>
      </c>
      <c r="D96" s="48" t="s">
        <v>1127</v>
      </c>
      <c r="E96" s="49" t="s">
        <v>867</v>
      </c>
      <c r="F96" s="65" t="s">
        <v>1331</v>
      </c>
      <c r="G96" s="67" t="s">
        <v>1346</v>
      </c>
      <c r="H96" s="50" t="s">
        <v>1128</v>
      </c>
      <c r="I96" s="50"/>
      <c r="J96" s="50"/>
      <c r="K96" s="50"/>
      <c r="L96" s="51"/>
      <c r="M96" s="64">
        <v>1210000</v>
      </c>
      <c r="N96" s="68">
        <v>0.045</v>
      </c>
      <c r="O96" s="52" t="s">
        <v>870</v>
      </c>
      <c r="P96" s="61">
        <v>10</v>
      </c>
      <c r="Q96" s="53">
        <v>381150</v>
      </c>
      <c r="R96" s="53" t="s">
        <v>1112</v>
      </c>
      <c r="S96" s="62">
        <v>0</v>
      </c>
      <c r="T96" s="62">
        <v>0</v>
      </c>
      <c r="U96" s="53" t="s">
        <v>872</v>
      </c>
      <c r="V96" s="54">
        <v>187711051</v>
      </c>
      <c r="W96" s="65"/>
    </row>
    <row r="97" spans="1:23" s="55" customFormat="1" ht="15" customHeight="1">
      <c r="A97" s="46">
        <v>83</v>
      </c>
      <c r="B97" s="47" t="s">
        <v>1129</v>
      </c>
      <c r="C97" s="46">
        <v>4016478896</v>
      </c>
      <c r="D97" s="48" t="s">
        <v>1130</v>
      </c>
      <c r="E97" s="49" t="s">
        <v>925</v>
      </c>
      <c r="F97" s="65" t="s">
        <v>1332</v>
      </c>
      <c r="G97" s="67" t="s">
        <v>1346</v>
      </c>
      <c r="H97" s="50" t="s">
        <v>1131</v>
      </c>
      <c r="I97" s="50"/>
      <c r="J97" s="50"/>
      <c r="K97" s="50"/>
      <c r="L97" s="51"/>
      <c r="M97" s="64">
        <v>1210000</v>
      </c>
      <c r="N97" s="68">
        <v>0.045</v>
      </c>
      <c r="O97" s="52" t="s">
        <v>870</v>
      </c>
      <c r="P97" s="61">
        <v>10</v>
      </c>
      <c r="Q97" s="53">
        <v>381150</v>
      </c>
      <c r="R97" s="53" t="s">
        <v>1112</v>
      </c>
      <c r="S97" s="62">
        <v>0</v>
      </c>
      <c r="T97" s="62">
        <v>0</v>
      </c>
      <c r="U97" s="53" t="s">
        <v>872</v>
      </c>
      <c r="V97" s="54">
        <v>187661678</v>
      </c>
      <c r="W97" s="65"/>
    </row>
    <row r="98" spans="1:23" s="55" customFormat="1" ht="15" customHeight="1">
      <c r="A98" s="46">
        <v>84</v>
      </c>
      <c r="B98" s="47" t="s">
        <v>1132</v>
      </c>
      <c r="C98" s="46">
        <v>4018764407</v>
      </c>
      <c r="D98" s="48" t="s">
        <v>1043</v>
      </c>
      <c r="E98" s="49" t="s">
        <v>867</v>
      </c>
      <c r="F98" s="65" t="s">
        <v>1333</v>
      </c>
      <c r="G98" s="67" t="s">
        <v>1346</v>
      </c>
      <c r="H98" s="50" t="s">
        <v>1133</v>
      </c>
      <c r="I98" s="50"/>
      <c r="J98" s="50"/>
      <c r="K98" s="50"/>
      <c r="L98" s="51"/>
      <c r="M98" s="64">
        <v>1210000</v>
      </c>
      <c r="N98" s="68">
        <v>0.045</v>
      </c>
      <c r="O98" s="52" t="s">
        <v>870</v>
      </c>
      <c r="P98" s="61">
        <v>10</v>
      </c>
      <c r="Q98" s="53">
        <v>381150</v>
      </c>
      <c r="R98" s="53" t="s">
        <v>1112</v>
      </c>
      <c r="S98" s="62">
        <v>0</v>
      </c>
      <c r="T98" s="62">
        <v>0</v>
      </c>
      <c r="U98" s="53" t="s">
        <v>872</v>
      </c>
      <c r="V98" s="54">
        <v>241770286</v>
      </c>
      <c r="W98" s="65"/>
    </row>
    <row r="99" spans="1:23" s="55" customFormat="1" ht="15" customHeight="1">
      <c r="A99" s="46">
        <v>85</v>
      </c>
      <c r="B99" s="47" t="s">
        <v>1134</v>
      </c>
      <c r="C99" s="46">
        <v>4018763950</v>
      </c>
      <c r="D99" s="48" t="s">
        <v>1135</v>
      </c>
      <c r="E99" s="49" t="s">
        <v>925</v>
      </c>
      <c r="F99" s="65" t="s">
        <v>1148</v>
      </c>
      <c r="G99" s="67" t="s">
        <v>1346</v>
      </c>
      <c r="H99" s="50" t="s">
        <v>1136</v>
      </c>
      <c r="I99" s="50"/>
      <c r="J99" s="50"/>
      <c r="K99" s="50"/>
      <c r="L99" s="51"/>
      <c r="M99" s="64">
        <v>1210000</v>
      </c>
      <c r="N99" s="68">
        <v>0.045</v>
      </c>
      <c r="O99" s="52" t="s">
        <v>870</v>
      </c>
      <c r="P99" s="61">
        <v>10</v>
      </c>
      <c r="Q99" s="53">
        <v>381150</v>
      </c>
      <c r="R99" s="53" t="s">
        <v>1137</v>
      </c>
      <c r="S99" s="62">
        <v>0</v>
      </c>
      <c r="T99" s="62">
        <v>0</v>
      </c>
      <c r="U99" s="53" t="s">
        <v>872</v>
      </c>
      <c r="V99" s="54">
        <v>184197621</v>
      </c>
      <c r="W99" s="65"/>
    </row>
    <row r="100" spans="1:23" s="55" customFormat="1" ht="15" customHeight="1">
      <c r="A100" s="46">
        <v>86</v>
      </c>
      <c r="B100" s="47" t="s">
        <v>1138</v>
      </c>
      <c r="C100" s="46">
        <v>4017854185</v>
      </c>
      <c r="D100" s="48" t="s">
        <v>1139</v>
      </c>
      <c r="E100" s="49" t="s">
        <v>925</v>
      </c>
      <c r="F100" s="65" t="s">
        <v>1148</v>
      </c>
      <c r="G100" s="67" t="s">
        <v>1346</v>
      </c>
      <c r="H100" s="50" t="s">
        <v>1140</v>
      </c>
      <c r="I100" s="50"/>
      <c r="J100" s="50"/>
      <c r="K100" s="50"/>
      <c r="L100" s="51"/>
      <c r="M100" s="64">
        <v>1210000</v>
      </c>
      <c r="N100" s="68">
        <v>0.045</v>
      </c>
      <c r="O100" s="52" t="s">
        <v>870</v>
      </c>
      <c r="P100" s="61">
        <v>10</v>
      </c>
      <c r="Q100" s="53">
        <v>381150</v>
      </c>
      <c r="R100" s="53" t="s">
        <v>1137</v>
      </c>
      <c r="S100" s="62">
        <v>0</v>
      </c>
      <c r="T100" s="62">
        <v>0</v>
      </c>
      <c r="U100" s="53" t="s">
        <v>872</v>
      </c>
      <c r="V100" s="54">
        <v>187758069</v>
      </c>
      <c r="W100" s="65"/>
    </row>
    <row r="101" spans="1:23" s="55" customFormat="1" ht="15" customHeight="1">
      <c r="A101" s="46">
        <v>87</v>
      </c>
      <c r="B101" s="47" t="s">
        <v>1141</v>
      </c>
      <c r="C101" s="46">
        <v>4018764385</v>
      </c>
      <c r="D101" s="48" t="s">
        <v>1142</v>
      </c>
      <c r="E101" s="49" t="s">
        <v>925</v>
      </c>
      <c r="F101" s="65" t="s">
        <v>1148</v>
      </c>
      <c r="G101" s="67" t="s">
        <v>1346</v>
      </c>
      <c r="H101" s="50" t="s">
        <v>1143</v>
      </c>
      <c r="I101" s="50"/>
      <c r="J101" s="50"/>
      <c r="K101" s="50"/>
      <c r="L101" s="51"/>
      <c r="M101" s="64">
        <v>1210000</v>
      </c>
      <c r="N101" s="68">
        <v>0.045</v>
      </c>
      <c r="O101" s="52" t="s">
        <v>870</v>
      </c>
      <c r="P101" s="61">
        <v>10</v>
      </c>
      <c r="Q101" s="53">
        <v>381150</v>
      </c>
      <c r="R101" s="53" t="s">
        <v>1137</v>
      </c>
      <c r="S101" s="62">
        <v>0</v>
      </c>
      <c r="T101" s="62">
        <v>0</v>
      </c>
      <c r="U101" s="53" t="s">
        <v>872</v>
      </c>
      <c r="V101" s="54" t="s">
        <v>873</v>
      </c>
      <c r="W101" s="65"/>
    </row>
    <row r="102" spans="1:23" s="55" customFormat="1" ht="15" customHeight="1">
      <c r="A102" s="46">
        <v>88</v>
      </c>
      <c r="B102" s="47" t="s">
        <v>1144</v>
      </c>
      <c r="C102" s="46">
        <v>4017327489</v>
      </c>
      <c r="D102" s="48" t="s">
        <v>1145</v>
      </c>
      <c r="E102" s="49" t="s">
        <v>925</v>
      </c>
      <c r="F102" s="65" t="s">
        <v>1148</v>
      </c>
      <c r="G102" s="67" t="s">
        <v>1346</v>
      </c>
      <c r="H102" s="50" t="s">
        <v>1146</v>
      </c>
      <c r="I102" s="50"/>
      <c r="J102" s="50"/>
      <c r="K102" s="50"/>
      <c r="L102" s="51"/>
      <c r="M102" s="64">
        <v>1210000</v>
      </c>
      <c r="N102" s="68">
        <v>0.045</v>
      </c>
      <c r="O102" s="52" t="s">
        <v>870</v>
      </c>
      <c r="P102" s="61">
        <v>10</v>
      </c>
      <c r="Q102" s="53">
        <v>381150</v>
      </c>
      <c r="R102" s="53" t="s">
        <v>1137</v>
      </c>
      <c r="S102" s="62">
        <v>0</v>
      </c>
      <c r="T102" s="62">
        <v>0</v>
      </c>
      <c r="U102" s="53" t="s">
        <v>872</v>
      </c>
      <c r="V102" s="54">
        <v>187593897</v>
      </c>
      <c r="W102" s="65"/>
    </row>
    <row r="103" spans="1:23" s="55" customFormat="1" ht="15" customHeight="1">
      <c r="A103" s="46">
        <v>89</v>
      </c>
      <c r="B103" s="47" t="s">
        <v>1150</v>
      </c>
      <c r="C103" s="46">
        <v>4017298219</v>
      </c>
      <c r="D103" s="48" t="s">
        <v>1130</v>
      </c>
      <c r="E103" s="49" t="s">
        <v>925</v>
      </c>
      <c r="F103" s="65" t="s">
        <v>1148</v>
      </c>
      <c r="G103" s="67" t="s">
        <v>1346</v>
      </c>
      <c r="H103" s="50" t="s">
        <v>1151</v>
      </c>
      <c r="I103" s="50"/>
      <c r="J103" s="50"/>
      <c r="K103" s="50"/>
      <c r="L103" s="51"/>
      <c r="M103" s="64">
        <v>1210000</v>
      </c>
      <c r="N103" s="68">
        <v>0.045</v>
      </c>
      <c r="O103" s="52" t="s">
        <v>870</v>
      </c>
      <c r="P103" s="61">
        <v>10</v>
      </c>
      <c r="Q103" s="53">
        <v>381150</v>
      </c>
      <c r="R103" s="53" t="s">
        <v>1137</v>
      </c>
      <c r="S103" s="62">
        <v>0</v>
      </c>
      <c r="T103" s="62">
        <v>0</v>
      </c>
      <c r="U103" s="53" t="s">
        <v>872</v>
      </c>
      <c r="V103" s="54">
        <v>187592792</v>
      </c>
      <c r="W103" s="65"/>
    </row>
    <row r="104" spans="1:23" s="55" customFormat="1" ht="15" customHeight="1">
      <c r="A104" s="46">
        <v>90</v>
      </c>
      <c r="B104" s="47" t="s">
        <v>1152</v>
      </c>
      <c r="C104" s="46">
        <v>4016842156</v>
      </c>
      <c r="D104" s="48" t="s">
        <v>1153</v>
      </c>
      <c r="E104" s="49" t="s">
        <v>925</v>
      </c>
      <c r="F104" s="49" t="s">
        <v>1149</v>
      </c>
      <c r="G104" s="67" t="s">
        <v>1346</v>
      </c>
      <c r="H104" s="50" t="s">
        <v>1154</v>
      </c>
      <c r="I104" s="50"/>
      <c r="J104" s="50"/>
      <c r="K104" s="50"/>
      <c r="L104" s="51"/>
      <c r="M104" s="64">
        <v>1210000</v>
      </c>
      <c r="N104" s="68">
        <v>0.045</v>
      </c>
      <c r="O104" s="52" t="s">
        <v>870</v>
      </c>
      <c r="P104" s="61">
        <v>10</v>
      </c>
      <c r="Q104" s="53">
        <v>381150</v>
      </c>
      <c r="R104" s="53" t="s">
        <v>1137</v>
      </c>
      <c r="S104" s="62">
        <v>0</v>
      </c>
      <c r="T104" s="62">
        <v>0</v>
      </c>
      <c r="U104" s="53" t="s">
        <v>872</v>
      </c>
      <c r="V104" s="54">
        <v>187729514</v>
      </c>
      <c r="W104" s="65"/>
    </row>
    <row r="105" spans="1:23" s="55" customFormat="1" ht="15" customHeight="1">
      <c r="A105" s="46">
        <v>91</v>
      </c>
      <c r="B105" s="47" t="s">
        <v>1155</v>
      </c>
      <c r="C105" s="46" t="s">
        <v>873</v>
      </c>
      <c r="D105" s="48" t="s">
        <v>1156</v>
      </c>
      <c r="E105" s="49" t="s">
        <v>925</v>
      </c>
      <c r="F105" s="65" t="s">
        <v>1334</v>
      </c>
      <c r="G105" s="67" t="s">
        <v>1346</v>
      </c>
      <c r="H105" s="50" t="s">
        <v>1157</v>
      </c>
      <c r="I105" s="50"/>
      <c r="J105" s="50"/>
      <c r="K105" s="50"/>
      <c r="L105" s="51"/>
      <c r="M105" s="64">
        <v>1210000</v>
      </c>
      <c r="N105" s="68">
        <v>0.045</v>
      </c>
      <c r="O105" s="52" t="s">
        <v>870</v>
      </c>
      <c r="P105" s="61">
        <v>10</v>
      </c>
      <c r="Q105" s="53">
        <v>381150</v>
      </c>
      <c r="R105" s="53" t="s">
        <v>1137</v>
      </c>
      <c r="S105" s="62">
        <v>0</v>
      </c>
      <c r="T105" s="62">
        <v>0</v>
      </c>
      <c r="U105" s="53" t="s">
        <v>872</v>
      </c>
      <c r="V105" s="54">
        <v>184272936</v>
      </c>
      <c r="W105" s="65"/>
    </row>
    <row r="106" spans="1:23" s="55" customFormat="1" ht="15" customHeight="1">
      <c r="A106" s="46">
        <v>92</v>
      </c>
      <c r="B106" s="47" t="s">
        <v>1158</v>
      </c>
      <c r="C106" s="46">
        <v>4017887583</v>
      </c>
      <c r="D106" s="48" t="s">
        <v>951</v>
      </c>
      <c r="E106" s="49" t="s">
        <v>925</v>
      </c>
      <c r="F106" s="65" t="s">
        <v>1334</v>
      </c>
      <c r="G106" s="67" t="s">
        <v>1346</v>
      </c>
      <c r="H106" s="50" t="s">
        <v>1159</v>
      </c>
      <c r="I106" s="50"/>
      <c r="J106" s="50"/>
      <c r="K106" s="50"/>
      <c r="L106" s="51"/>
      <c r="M106" s="64">
        <v>1210000</v>
      </c>
      <c r="N106" s="68">
        <v>0.045</v>
      </c>
      <c r="O106" s="52" t="s">
        <v>870</v>
      </c>
      <c r="P106" s="61">
        <v>10</v>
      </c>
      <c r="Q106" s="53">
        <v>381150</v>
      </c>
      <c r="R106" s="53" t="s">
        <v>1137</v>
      </c>
      <c r="S106" s="62">
        <v>0</v>
      </c>
      <c r="T106" s="62">
        <v>0</v>
      </c>
      <c r="U106" s="53" t="s">
        <v>872</v>
      </c>
      <c r="V106" s="54">
        <v>187696671</v>
      </c>
      <c r="W106" s="65"/>
    </row>
    <row r="107" spans="1:23" s="55" customFormat="1" ht="15" customHeight="1">
      <c r="A107" s="46">
        <v>93</v>
      </c>
      <c r="B107" s="47" t="s">
        <v>1160</v>
      </c>
      <c r="C107" s="46">
        <v>4016281135</v>
      </c>
      <c r="D107" s="48" t="s">
        <v>1161</v>
      </c>
      <c r="E107" s="49" t="s">
        <v>925</v>
      </c>
      <c r="F107" s="65" t="s">
        <v>1334</v>
      </c>
      <c r="G107" s="67" t="s">
        <v>1346</v>
      </c>
      <c r="H107" s="50" t="s">
        <v>1162</v>
      </c>
      <c r="I107" s="50"/>
      <c r="J107" s="50"/>
      <c r="K107" s="50"/>
      <c r="L107" s="51"/>
      <c r="M107" s="64">
        <v>1210000</v>
      </c>
      <c r="N107" s="68">
        <v>0.045</v>
      </c>
      <c r="O107" s="52" t="s">
        <v>870</v>
      </c>
      <c r="P107" s="61">
        <v>10</v>
      </c>
      <c r="Q107" s="53">
        <v>381150</v>
      </c>
      <c r="R107" s="53" t="s">
        <v>1137</v>
      </c>
      <c r="S107" s="62">
        <v>0</v>
      </c>
      <c r="T107" s="62">
        <v>0</v>
      </c>
      <c r="U107" s="53" t="s">
        <v>872</v>
      </c>
      <c r="V107" s="54">
        <v>187657401</v>
      </c>
      <c r="W107" s="65"/>
    </row>
    <row r="108" spans="1:23" s="55" customFormat="1" ht="15" customHeight="1">
      <c r="A108" s="46">
        <v>94</v>
      </c>
      <c r="B108" s="47" t="s">
        <v>1163</v>
      </c>
      <c r="C108" s="46">
        <v>4017413449</v>
      </c>
      <c r="D108" s="48" t="s">
        <v>1164</v>
      </c>
      <c r="E108" s="49" t="s">
        <v>925</v>
      </c>
      <c r="F108" s="65" t="s">
        <v>1335</v>
      </c>
      <c r="G108" s="67" t="s">
        <v>1346</v>
      </c>
      <c r="H108" s="50" t="s">
        <v>1165</v>
      </c>
      <c r="I108" s="50"/>
      <c r="J108" s="50"/>
      <c r="K108" s="50"/>
      <c r="L108" s="51"/>
      <c r="M108" s="64">
        <v>1210000</v>
      </c>
      <c r="N108" s="68">
        <v>0.045</v>
      </c>
      <c r="O108" s="52" t="s">
        <v>870</v>
      </c>
      <c r="P108" s="61">
        <v>10</v>
      </c>
      <c r="Q108" s="53">
        <v>381150</v>
      </c>
      <c r="R108" s="53" t="s">
        <v>1137</v>
      </c>
      <c r="S108" s="62">
        <v>0</v>
      </c>
      <c r="T108" s="62">
        <v>0</v>
      </c>
      <c r="U108" s="53" t="s">
        <v>872</v>
      </c>
      <c r="V108" s="54">
        <v>187588659</v>
      </c>
      <c r="W108" s="65"/>
    </row>
    <row r="109" spans="1:23" s="55" customFormat="1" ht="15" customHeight="1">
      <c r="A109" s="46">
        <v>95</v>
      </c>
      <c r="B109" s="47" t="s">
        <v>1166</v>
      </c>
      <c r="C109" s="46">
        <v>4017349909</v>
      </c>
      <c r="D109" s="48" t="s">
        <v>924</v>
      </c>
      <c r="E109" s="49" t="s">
        <v>867</v>
      </c>
      <c r="F109" s="65" t="s">
        <v>1335</v>
      </c>
      <c r="G109" s="67" t="s">
        <v>1346</v>
      </c>
      <c r="H109" s="50" t="s">
        <v>1167</v>
      </c>
      <c r="I109" s="50"/>
      <c r="J109" s="50"/>
      <c r="K109" s="50"/>
      <c r="L109" s="51"/>
      <c r="M109" s="64">
        <v>1210000</v>
      </c>
      <c r="N109" s="68">
        <v>0.045</v>
      </c>
      <c r="O109" s="52" t="s">
        <v>870</v>
      </c>
      <c r="P109" s="61">
        <v>10</v>
      </c>
      <c r="Q109" s="53">
        <v>381150</v>
      </c>
      <c r="R109" s="53" t="s">
        <v>1137</v>
      </c>
      <c r="S109" s="62">
        <v>0</v>
      </c>
      <c r="T109" s="62">
        <v>0</v>
      </c>
      <c r="U109" s="53" t="s">
        <v>872</v>
      </c>
      <c r="V109" s="54">
        <v>187748519</v>
      </c>
      <c r="W109" s="65"/>
    </row>
    <row r="110" spans="1:23" s="55" customFormat="1" ht="15" customHeight="1">
      <c r="A110" s="46">
        <v>96</v>
      </c>
      <c r="B110" s="47" t="s">
        <v>1170</v>
      </c>
      <c r="C110" s="46">
        <v>4018300582</v>
      </c>
      <c r="D110" s="48" t="s">
        <v>1171</v>
      </c>
      <c r="E110" s="49" t="s">
        <v>925</v>
      </c>
      <c r="F110" s="65" t="s">
        <v>1335</v>
      </c>
      <c r="G110" s="67" t="s">
        <v>1346</v>
      </c>
      <c r="H110" s="50" t="s">
        <v>1172</v>
      </c>
      <c r="I110" s="50"/>
      <c r="J110" s="50"/>
      <c r="K110" s="50"/>
      <c r="L110" s="51"/>
      <c r="M110" s="64">
        <v>1210000</v>
      </c>
      <c r="N110" s="68">
        <v>0.045</v>
      </c>
      <c r="O110" s="52" t="s">
        <v>870</v>
      </c>
      <c r="P110" s="61">
        <v>10</v>
      </c>
      <c r="Q110" s="53">
        <v>381150</v>
      </c>
      <c r="R110" s="53" t="s">
        <v>1137</v>
      </c>
      <c r="S110" s="62">
        <v>0</v>
      </c>
      <c r="T110" s="62">
        <v>0</v>
      </c>
      <c r="U110" s="53" t="s">
        <v>872</v>
      </c>
      <c r="V110" s="54">
        <v>187729267</v>
      </c>
      <c r="W110" s="65"/>
    </row>
    <row r="111" spans="1:23" s="55" customFormat="1" ht="15" customHeight="1">
      <c r="A111" s="46">
        <v>97</v>
      </c>
      <c r="B111" s="47" t="s">
        <v>1173</v>
      </c>
      <c r="C111" s="46">
        <v>4017000495</v>
      </c>
      <c r="D111" s="48" t="s">
        <v>1174</v>
      </c>
      <c r="E111" s="49" t="s">
        <v>867</v>
      </c>
      <c r="F111" s="65" t="s">
        <v>1335</v>
      </c>
      <c r="G111" s="67" t="s">
        <v>1346</v>
      </c>
      <c r="H111" s="50" t="s">
        <v>1175</v>
      </c>
      <c r="I111" s="50"/>
      <c r="J111" s="50"/>
      <c r="K111" s="50"/>
      <c r="L111" s="51"/>
      <c r="M111" s="64">
        <v>1210000</v>
      </c>
      <c r="N111" s="68">
        <v>0.045</v>
      </c>
      <c r="O111" s="52" t="s">
        <v>870</v>
      </c>
      <c r="P111" s="61">
        <v>10</v>
      </c>
      <c r="Q111" s="53">
        <v>381150</v>
      </c>
      <c r="R111" s="53" t="s">
        <v>1137</v>
      </c>
      <c r="S111" s="62">
        <v>0</v>
      </c>
      <c r="T111" s="62">
        <v>0</v>
      </c>
      <c r="U111" s="53" t="s">
        <v>872</v>
      </c>
      <c r="V111" s="54">
        <v>187557835</v>
      </c>
      <c r="W111" s="65"/>
    </row>
    <row r="112" spans="1:23" s="55" customFormat="1" ht="15" customHeight="1">
      <c r="A112" s="46">
        <v>98</v>
      </c>
      <c r="B112" s="47" t="s">
        <v>1176</v>
      </c>
      <c r="C112" s="46">
        <v>4017956610</v>
      </c>
      <c r="D112" s="48" t="s">
        <v>1177</v>
      </c>
      <c r="E112" s="49" t="s">
        <v>925</v>
      </c>
      <c r="F112" s="65" t="s">
        <v>1147</v>
      </c>
      <c r="G112" s="67" t="s">
        <v>1346</v>
      </c>
      <c r="H112" s="50" t="s">
        <v>1178</v>
      </c>
      <c r="I112" s="50"/>
      <c r="J112" s="50"/>
      <c r="K112" s="50"/>
      <c r="L112" s="51"/>
      <c r="M112" s="64">
        <v>1210000</v>
      </c>
      <c r="N112" s="68">
        <v>0.045</v>
      </c>
      <c r="O112" s="52" t="s">
        <v>870</v>
      </c>
      <c r="P112" s="61">
        <v>10</v>
      </c>
      <c r="Q112" s="53">
        <v>381150</v>
      </c>
      <c r="R112" s="53" t="s">
        <v>1137</v>
      </c>
      <c r="S112" s="62">
        <v>0</v>
      </c>
      <c r="T112" s="62">
        <v>0</v>
      </c>
      <c r="U112" s="53" t="s">
        <v>872</v>
      </c>
      <c r="V112" s="54">
        <v>187666598</v>
      </c>
      <c r="W112" s="65"/>
    </row>
    <row r="113" spans="1:23" s="55" customFormat="1" ht="15" customHeight="1">
      <c r="A113" s="46">
        <v>99</v>
      </c>
      <c r="B113" s="47" t="s">
        <v>1179</v>
      </c>
      <c r="C113" s="46">
        <v>4017959291</v>
      </c>
      <c r="D113" s="48" t="s">
        <v>977</v>
      </c>
      <c r="E113" s="49" t="s">
        <v>925</v>
      </c>
      <c r="F113" s="65" t="s">
        <v>1147</v>
      </c>
      <c r="G113" s="67" t="s">
        <v>1346</v>
      </c>
      <c r="H113" s="50" t="s">
        <v>1180</v>
      </c>
      <c r="I113" s="50"/>
      <c r="J113" s="50"/>
      <c r="K113" s="50"/>
      <c r="L113" s="51"/>
      <c r="M113" s="64">
        <v>1210000</v>
      </c>
      <c r="N113" s="68">
        <v>0.045</v>
      </c>
      <c r="O113" s="52" t="s">
        <v>870</v>
      </c>
      <c r="P113" s="61">
        <v>10</v>
      </c>
      <c r="Q113" s="53">
        <v>381150</v>
      </c>
      <c r="R113" s="53" t="s">
        <v>1137</v>
      </c>
      <c r="S113" s="62">
        <v>0</v>
      </c>
      <c r="T113" s="62">
        <v>0</v>
      </c>
      <c r="U113" s="53" t="s">
        <v>872</v>
      </c>
      <c r="V113" s="54">
        <v>187624066</v>
      </c>
      <c r="W113" s="65"/>
    </row>
    <row r="114" spans="1:23" s="55" customFormat="1" ht="15" customHeight="1">
      <c r="A114" s="46">
        <v>100</v>
      </c>
      <c r="B114" s="47" t="s">
        <v>1181</v>
      </c>
      <c r="C114" s="46">
        <v>4016356213</v>
      </c>
      <c r="D114" s="48" t="s">
        <v>1182</v>
      </c>
      <c r="E114" s="49" t="s">
        <v>925</v>
      </c>
      <c r="F114" s="65" t="s">
        <v>1147</v>
      </c>
      <c r="G114" s="67" t="s">
        <v>1346</v>
      </c>
      <c r="H114" s="50" t="s">
        <v>1183</v>
      </c>
      <c r="I114" s="50"/>
      <c r="J114" s="50"/>
      <c r="K114" s="50"/>
      <c r="L114" s="51"/>
      <c r="M114" s="64">
        <v>1210000</v>
      </c>
      <c r="N114" s="68">
        <v>0.045</v>
      </c>
      <c r="O114" s="52" t="s">
        <v>870</v>
      </c>
      <c r="P114" s="61">
        <v>10</v>
      </c>
      <c r="Q114" s="53">
        <v>381150</v>
      </c>
      <c r="R114" s="53" t="s">
        <v>1137</v>
      </c>
      <c r="S114" s="62">
        <v>0</v>
      </c>
      <c r="T114" s="62">
        <v>0</v>
      </c>
      <c r="U114" s="53" t="s">
        <v>872</v>
      </c>
      <c r="V114" s="54">
        <v>187749037</v>
      </c>
      <c r="W114" s="65"/>
    </row>
    <row r="115" spans="1:23" s="55" customFormat="1" ht="15" customHeight="1">
      <c r="A115" s="46">
        <v>101</v>
      </c>
      <c r="B115" s="47" t="s">
        <v>1184</v>
      </c>
      <c r="C115" s="46">
        <v>4018764579</v>
      </c>
      <c r="D115" s="48" t="s">
        <v>1185</v>
      </c>
      <c r="E115" s="49" t="s">
        <v>925</v>
      </c>
      <c r="F115" s="65" t="s">
        <v>1147</v>
      </c>
      <c r="G115" s="67" t="s">
        <v>1346</v>
      </c>
      <c r="H115" s="50" t="s">
        <v>1186</v>
      </c>
      <c r="I115" s="50"/>
      <c r="J115" s="50"/>
      <c r="K115" s="50"/>
      <c r="L115" s="51"/>
      <c r="M115" s="64">
        <v>1210000</v>
      </c>
      <c r="N115" s="68">
        <v>0.045</v>
      </c>
      <c r="O115" s="52" t="s">
        <v>870</v>
      </c>
      <c r="P115" s="61">
        <v>10</v>
      </c>
      <c r="Q115" s="53">
        <v>381150</v>
      </c>
      <c r="R115" s="53" t="s">
        <v>1137</v>
      </c>
      <c r="S115" s="62">
        <v>0</v>
      </c>
      <c r="T115" s="62">
        <v>0</v>
      </c>
      <c r="U115" s="53" t="s">
        <v>872</v>
      </c>
      <c r="V115" s="54">
        <v>187756956</v>
      </c>
      <c r="W115" s="65"/>
    </row>
    <row r="116" spans="1:23" s="55" customFormat="1" ht="15" customHeight="1">
      <c r="A116" s="46">
        <v>102</v>
      </c>
      <c r="B116" s="47" t="s">
        <v>1187</v>
      </c>
      <c r="C116" s="46">
        <v>4017308192</v>
      </c>
      <c r="D116" s="48" t="s">
        <v>1188</v>
      </c>
      <c r="E116" s="49" t="s">
        <v>925</v>
      </c>
      <c r="F116" s="65" t="s">
        <v>1147</v>
      </c>
      <c r="G116" s="67" t="s">
        <v>1346</v>
      </c>
      <c r="H116" s="50" t="s">
        <v>1189</v>
      </c>
      <c r="I116" s="50"/>
      <c r="J116" s="50"/>
      <c r="K116" s="50"/>
      <c r="L116" s="51"/>
      <c r="M116" s="64">
        <v>1210000</v>
      </c>
      <c r="N116" s="68">
        <v>0.045</v>
      </c>
      <c r="O116" s="52" t="s">
        <v>870</v>
      </c>
      <c r="P116" s="61">
        <v>10</v>
      </c>
      <c r="Q116" s="53">
        <v>381150</v>
      </c>
      <c r="R116" s="53" t="s">
        <v>1137</v>
      </c>
      <c r="S116" s="62">
        <v>0</v>
      </c>
      <c r="T116" s="62">
        <v>0</v>
      </c>
      <c r="U116" s="53" t="s">
        <v>872</v>
      </c>
      <c r="V116" s="54">
        <v>187590886</v>
      </c>
      <c r="W116" s="65"/>
    </row>
    <row r="117" spans="1:23" s="55" customFormat="1" ht="15" customHeight="1">
      <c r="A117" s="46">
        <v>103</v>
      </c>
      <c r="B117" s="47" t="s">
        <v>1190</v>
      </c>
      <c r="C117" s="46">
        <v>4017599595</v>
      </c>
      <c r="D117" s="48" t="s">
        <v>1191</v>
      </c>
      <c r="E117" s="49" t="s">
        <v>925</v>
      </c>
      <c r="F117" s="65" t="s">
        <v>1147</v>
      </c>
      <c r="G117" s="67" t="s">
        <v>1346</v>
      </c>
      <c r="H117" s="50" t="s">
        <v>1192</v>
      </c>
      <c r="I117" s="50"/>
      <c r="J117" s="50"/>
      <c r="K117" s="50"/>
      <c r="L117" s="51"/>
      <c r="M117" s="64">
        <v>1210000</v>
      </c>
      <c r="N117" s="68">
        <v>0.045</v>
      </c>
      <c r="O117" s="52" t="s">
        <v>870</v>
      </c>
      <c r="P117" s="61">
        <v>10</v>
      </c>
      <c r="Q117" s="53">
        <v>381150</v>
      </c>
      <c r="R117" s="53" t="s">
        <v>1137</v>
      </c>
      <c r="S117" s="62">
        <v>0</v>
      </c>
      <c r="T117" s="62">
        <v>0</v>
      </c>
      <c r="U117" s="53" t="s">
        <v>872</v>
      </c>
      <c r="V117" s="54">
        <v>187615756</v>
      </c>
      <c r="W117" s="65"/>
    </row>
    <row r="118" spans="1:23" s="55" customFormat="1" ht="15" customHeight="1">
      <c r="A118" s="46">
        <v>104</v>
      </c>
      <c r="B118" s="47" t="s">
        <v>1193</v>
      </c>
      <c r="C118" s="46">
        <v>4016966358</v>
      </c>
      <c r="D118" s="48" t="s">
        <v>1194</v>
      </c>
      <c r="E118" s="49" t="s">
        <v>925</v>
      </c>
      <c r="F118" s="65" t="s">
        <v>1147</v>
      </c>
      <c r="G118" s="67" t="s">
        <v>1346</v>
      </c>
      <c r="H118" s="50" t="s">
        <v>1195</v>
      </c>
      <c r="I118" s="50"/>
      <c r="J118" s="50"/>
      <c r="K118" s="50"/>
      <c r="L118" s="51"/>
      <c r="M118" s="64">
        <v>1210000</v>
      </c>
      <c r="N118" s="68">
        <v>0.045</v>
      </c>
      <c r="O118" s="52" t="s">
        <v>870</v>
      </c>
      <c r="P118" s="61">
        <v>10</v>
      </c>
      <c r="Q118" s="53">
        <v>381150</v>
      </c>
      <c r="R118" s="53" t="s">
        <v>1137</v>
      </c>
      <c r="S118" s="62">
        <v>0</v>
      </c>
      <c r="T118" s="62">
        <v>0</v>
      </c>
      <c r="U118" s="53" t="s">
        <v>872</v>
      </c>
      <c r="V118" s="54">
        <v>187766156</v>
      </c>
      <c r="W118" s="65"/>
    </row>
    <row r="119" spans="1:23" s="55" customFormat="1" ht="15" customHeight="1">
      <c r="A119" s="46">
        <v>105</v>
      </c>
      <c r="B119" s="47" t="s">
        <v>1196</v>
      </c>
      <c r="C119" s="46">
        <v>4018764727</v>
      </c>
      <c r="D119" s="48" t="s">
        <v>1197</v>
      </c>
      <c r="E119" s="49" t="s">
        <v>925</v>
      </c>
      <c r="F119" s="65" t="s">
        <v>1336</v>
      </c>
      <c r="G119" s="67" t="s">
        <v>1346</v>
      </c>
      <c r="H119" s="50" t="s">
        <v>1198</v>
      </c>
      <c r="I119" s="50"/>
      <c r="J119" s="50"/>
      <c r="K119" s="50"/>
      <c r="L119" s="51"/>
      <c r="M119" s="64">
        <v>1210000</v>
      </c>
      <c r="N119" s="68">
        <v>0.045</v>
      </c>
      <c r="O119" s="52" t="s">
        <v>870</v>
      </c>
      <c r="P119" s="61">
        <v>10</v>
      </c>
      <c r="Q119" s="53">
        <v>381150</v>
      </c>
      <c r="R119" s="53" t="s">
        <v>1137</v>
      </c>
      <c r="S119" s="62">
        <v>0</v>
      </c>
      <c r="T119" s="62">
        <v>0</v>
      </c>
      <c r="U119" s="53" t="s">
        <v>872</v>
      </c>
      <c r="V119" s="54">
        <v>184226670</v>
      </c>
      <c r="W119" s="65"/>
    </row>
    <row r="120" spans="1:23" s="55" customFormat="1" ht="15" customHeight="1">
      <c r="A120" s="46">
        <v>106</v>
      </c>
      <c r="B120" s="47" t="s">
        <v>1199</v>
      </c>
      <c r="C120" s="46">
        <v>4016387443</v>
      </c>
      <c r="D120" s="48" t="s">
        <v>1200</v>
      </c>
      <c r="E120" s="49" t="s">
        <v>925</v>
      </c>
      <c r="F120" s="65" t="s">
        <v>1336</v>
      </c>
      <c r="G120" s="67" t="s">
        <v>1346</v>
      </c>
      <c r="H120" s="50" t="s">
        <v>1201</v>
      </c>
      <c r="I120" s="50"/>
      <c r="J120" s="50"/>
      <c r="K120" s="50"/>
      <c r="L120" s="51"/>
      <c r="M120" s="64">
        <v>1210000</v>
      </c>
      <c r="N120" s="68">
        <v>0.045</v>
      </c>
      <c r="O120" s="52" t="s">
        <v>870</v>
      </c>
      <c r="P120" s="61">
        <v>10</v>
      </c>
      <c r="Q120" s="53">
        <v>381150</v>
      </c>
      <c r="R120" s="53" t="s">
        <v>1137</v>
      </c>
      <c r="S120" s="62">
        <v>0</v>
      </c>
      <c r="T120" s="62">
        <v>0</v>
      </c>
      <c r="U120" s="53" t="s">
        <v>872</v>
      </c>
      <c r="V120" s="54">
        <v>187532538</v>
      </c>
      <c r="W120" s="65"/>
    </row>
    <row r="121" spans="1:23" s="55" customFormat="1" ht="15" customHeight="1">
      <c r="A121" s="46">
        <v>107</v>
      </c>
      <c r="B121" s="47" t="s">
        <v>1202</v>
      </c>
      <c r="C121" s="46">
        <v>4017586688</v>
      </c>
      <c r="D121" s="48" t="s">
        <v>1203</v>
      </c>
      <c r="E121" s="49" t="s">
        <v>925</v>
      </c>
      <c r="F121" s="65" t="s">
        <v>1337</v>
      </c>
      <c r="G121" s="67" t="s">
        <v>1346</v>
      </c>
      <c r="H121" s="50" t="s">
        <v>1204</v>
      </c>
      <c r="I121" s="50"/>
      <c r="J121" s="50"/>
      <c r="K121" s="50"/>
      <c r="L121" s="51"/>
      <c r="M121" s="64">
        <v>1210000</v>
      </c>
      <c r="N121" s="68">
        <v>0.045</v>
      </c>
      <c r="O121" s="52" t="s">
        <v>870</v>
      </c>
      <c r="P121" s="61">
        <v>10</v>
      </c>
      <c r="Q121" s="53">
        <v>381150</v>
      </c>
      <c r="R121" s="53" t="s">
        <v>1137</v>
      </c>
      <c r="S121" s="62">
        <v>0</v>
      </c>
      <c r="T121" s="62">
        <v>0</v>
      </c>
      <c r="U121" s="53" t="s">
        <v>872</v>
      </c>
      <c r="V121" s="54">
        <v>187624227</v>
      </c>
      <c r="W121" s="65"/>
    </row>
    <row r="122" spans="1:23" s="55" customFormat="1" ht="15" customHeight="1">
      <c r="A122" s="46">
        <v>108</v>
      </c>
      <c r="B122" s="47" t="s">
        <v>1205</v>
      </c>
      <c r="C122" s="46">
        <v>4016817050</v>
      </c>
      <c r="D122" s="48" t="s">
        <v>1206</v>
      </c>
      <c r="E122" s="49" t="s">
        <v>925</v>
      </c>
      <c r="F122" s="65" t="s">
        <v>1337</v>
      </c>
      <c r="G122" s="67" t="s">
        <v>1346</v>
      </c>
      <c r="H122" s="50" t="s">
        <v>1207</v>
      </c>
      <c r="I122" s="50"/>
      <c r="J122" s="50"/>
      <c r="K122" s="50"/>
      <c r="L122" s="51"/>
      <c r="M122" s="64">
        <v>1210000</v>
      </c>
      <c r="N122" s="68">
        <v>0.045</v>
      </c>
      <c r="O122" s="52" t="s">
        <v>870</v>
      </c>
      <c r="P122" s="61">
        <v>10</v>
      </c>
      <c r="Q122" s="53">
        <v>381150</v>
      </c>
      <c r="R122" s="53" t="s">
        <v>1137</v>
      </c>
      <c r="S122" s="62">
        <v>0</v>
      </c>
      <c r="T122" s="62">
        <v>0</v>
      </c>
      <c r="U122" s="53" t="s">
        <v>872</v>
      </c>
      <c r="V122" s="54">
        <v>187729415</v>
      </c>
      <c r="W122" s="65"/>
    </row>
    <row r="123" spans="1:23" s="55" customFormat="1" ht="15" customHeight="1">
      <c r="A123" s="46">
        <v>109</v>
      </c>
      <c r="B123" s="47" t="s">
        <v>1222</v>
      </c>
      <c r="C123" s="46">
        <v>4018764381</v>
      </c>
      <c r="D123" s="48" t="s">
        <v>1223</v>
      </c>
      <c r="E123" s="49" t="s">
        <v>925</v>
      </c>
      <c r="F123" s="65" t="s">
        <v>1337</v>
      </c>
      <c r="G123" s="67" t="s">
        <v>1346</v>
      </c>
      <c r="H123" s="50" t="s">
        <v>1224</v>
      </c>
      <c r="I123" s="50"/>
      <c r="J123" s="50"/>
      <c r="K123" s="50"/>
      <c r="L123" s="51"/>
      <c r="M123" s="64">
        <v>1210000</v>
      </c>
      <c r="N123" s="68">
        <v>0.045</v>
      </c>
      <c r="O123" s="52" t="s">
        <v>870</v>
      </c>
      <c r="P123" s="61">
        <v>10</v>
      </c>
      <c r="Q123" s="53">
        <v>381150</v>
      </c>
      <c r="R123" s="53" t="s">
        <v>1137</v>
      </c>
      <c r="S123" s="62">
        <v>0</v>
      </c>
      <c r="T123" s="62">
        <v>0</v>
      </c>
      <c r="U123" s="53" t="s">
        <v>872</v>
      </c>
      <c r="V123" s="54">
        <v>184266888</v>
      </c>
      <c r="W123" s="65"/>
    </row>
    <row r="124" spans="1:23" s="55" customFormat="1" ht="15" customHeight="1">
      <c r="A124" s="46">
        <v>110</v>
      </c>
      <c r="B124" s="47" t="s">
        <v>1225</v>
      </c>
      <c r="C124" s="46">
        <v>4017844115</v>
      </c>
      <c r="D124" s="48" t="s">
        <v>1226</v>
      </c>
      <c r="E124" s="49" t="s">
        <v>925</v>
      </c>
      <c r="F124" s="65" t="s">
        <v>1337</v>
      </c>
      <c r="G124" s="67" t="s">
        <v>1346</v>
      </c>
      <c r="H124" s="50" t="s">
        <v>1227</v>
      </c>
      <c r="I124" s="50"/>
      <c r="J124" s="50"/>
      <c r="K124" s="50"/>
      <c r="L124" s="51"/>
      <c r="M124" s="64">
        <v>1210000</v>
      </c>
      <c r="N124" s="68">
        <v>0.045</v>
      </c>
      <c r="O124" s="52" t="s">
        <v>870</v>
      </c>
      <c r="P124" s="61">
        <v>10</v>
      </c>
      <c r="Q124" s="53">
        <v>381150</v>
      </c>
      <c r="R124" s="53" t="s">
        <v>1137</v>
      </c>
      <c r="S124" s="62">
        <v>0</v>
      </c>
      <c r="T124" s="62">
        <v>0</v>
      </c>
      <c r="U124" s="53" t="s">
        <v>872</v>
      </c>
      <c r="V124" s="54">
        <v>187756929</v>
      </c>
      <c r="W124" s="65"/>
    </row>
    <row r="125" spans="1:23" s="55" customFormat="1" ht="15" customHeight="1">
      <c r="A125" s="46">
        <v>111</v>
      </c>
      <c r="B125" s="47" t="s">
        <v>1228</v>
      </c>
      <c r="C125" s="46">
        <v>4016890955</v>
      </c>
      <c r="D125" s="48" t="s">
        <v>1229</v>
      </c>
      <c r="E125" s="49" t="s">
        <v>925</v>
      </c>
      <c r="F125" s="65" t="s">
        <v>1337</v>
      </c>
      <c r="G125" s="67" t="s">
        <v>1346</v>
      </c>
      <c r="H125" s="50" t="s">
        <v>1230</v>
      </c>
      <c r="I125" s="50"/>
      <c r="J125" s="50"/>
      <c r="K125" s="50"/>
      <c r="L125" s="51"/>
      <c r="M125" s="64">
        <v>1210000</v>
      </c>
      <c r="N125" s="68">
        <v>0.045</v>
      </c>
      <c r="O125" s="52" t="s">
        <v>870</v>
      </c>
      <c r="P125" s="61">
        <v>10</v>
      </c>
      <c r="Q125" s="53">
        <v>381150</v>
      </c>
      <c r="R125" s="53" t="s">
        <v>1137</v>
      </c>
      <c r="S125" s="62">
        <v>0</v>
      </c>
      <c r="T125" s="62">
        <v>0</v>
      </c>
      <c r="U125" s="53" t="s">
        <v>872</v>
      </c>
      <c r="V125" s="54">
        <v>187728512</v>
      </c>
      <c r="W125" s="65"/>
    </row>
    <row r="126" spans="1:23" s="55" customFormat="1" ht="15" customHeight="1">
      <c r="A126" s="46">
        <v>112</v>
      </c>
      <c r="B126" s="47" t="s">
        <v>1231</v>
      </c>
      <c r="C126" s="46">
        <v>4018764441</v>
      </c>
      <c r="D126" s="48" t="s">
        <v>1232</v>
      </c>
      <c r="E126" s="49" t="s">
        <v>925</v>
      </c>
      <c r="F126" s="65" t="s">
        <v>1337</v>
      </c>
      <c r="G126" s="67" t="s">
        <v>1346</v>
      </c>
      <c r="H126" s="50" t="s">
        <v>1233</v>
      </c>
      <c r="I126" s="50"/>
      <c r="J126" s="50"/>
      <c r="K126" s="50"/>
      <c r="L126" s="51"/>
      <c r="M126" s="64">
        <v>1210000</v>
      </c>
      <c r="N126" s="68">
        <v>0.045</v>
      </c>
      <c r="O126" s="52" t="s">
        <v>870</v>
      </c>
      <c r="P126" s="61">
        <v>10</v>
      </c>
      <c r="Q126" s="53">
        <v>381150</v>
      </c>
      <c r="R126" s="53" t="s">
        <v>1137</v>
      </c>
      <c r="S126" s="62">
        <v>0</v>
      </c>
      <c r="T126" s="62">
        <v>0</v>
      </c>
      <c r="U126" s="53" t="s">
        <v>872</v>
      </c>
      <c r="V126" s="54">
        <v>187727432</v>
      </c>
      <c r="W126" s="65"/>
    </row>
    <row r="127" spans="1:23" s="55" customFormat="1" ht="15" customHeight="1">
      <c r="A127" s="46">
        <v>113</v>
      </c>
      <c r="B127" s="47" t="s">
        <v>1234</v>
      </c>
      <c r="C127" s="46">
        <v>4017668529</v>
      </c>
      <c r="D127" s="48" t="s">
        <v>1235</v>
      </c>
      <c r="E127" s="49" t="s">
        <v>925</v>
      </c>
      <c r="F127" s="65" t="s">
        <v>1337</v>
      </c>
      <c r="G127" s="67" t="s">
        <v>1346</v>
      </c>
      <c r="H127" s="50" t="s">
        <v>1236</v>
      </c>
      <c r="I127" s="50"/>
      <c r="J127" s="50"/>
      <c r="K127" s="50"/>
      <c r="L127" s="51"/>
      <c r="M127" s="64">
        <v>1210000</v>
      </c>
      <c r="N127" s="68">
        <v>0.045</v>
      </c>
      <c r="O127" s="52" t="s">
        <v>870</v>
      </c>
      <c r="P127" s="61">
        <v>10</v>
      </c>
      <c r="Q127" s="53">
        <v>381150</v>
      </c>
      <c r="R127" s="53" t="s">
        <v>1137</v>
      </c>
      <c r="S127" s="62">
        <v>0</v>
      </c>
      <c r="T127" s="62">
        <v>0</v>
      </c>
      <c r="U127" s="53" t="s">
        <v>872</v>
      </c>
      <c r="V127" s="54">
        <v>187636001</v>
      </c>
      <c r="W127" s="65"/>
    </row>
    <row r="128" spans="1:23" s="55" customFormat="1" ht="15" customHeight="1">
      <c r="A128" s="46">
        <v>114</v>
      </c>
      <c r="B128" s="47" t="s">
        <v>1237</v>
      </c>
      <c r="C128" s="46">
        <v>4017501697</v>
      </c>
      <c r="D128" s="48" t="s">
        <v>1238</v>
      </c>
      <c r="E128" s="49" t="s">
        <v>925</v>
      </c>
      <c r="F128" s="65" t="s">
        <v>1337</v>
      </c>
      <c r="G128" s="67" t="s">
        <v>1346</v>
      </c>
      <c r="H128" s="50" t="s">
        <v>1239</v>
      </c>
      <c r="I128" s="50"/>
      <c r="J128" s="50"/>
      <c r="K128" s="50"/>
      <c r="L128" s="51"/>
      <c r="M128" s="64">
        <v>1210000</v>
      </c>
      <c r="N128" s="68">
        <v>0.045</v>
      </c>
      <c r="O128" s="52" t="s">
        <v>870</v>
      </c>
      <c r="P128" s="61">
        <v>10</v>
      </c>
      <c r="Q128" s="53">
        <v>381150</v>
      </c>
      <c r="R128" s="53" t="s">
        <v>1137</v>
      </c>
      <c r="S128" s="62">
        <v>0</v>
      </c>
      <c r="T128" s="62">
        <v>0</v>
      </c>
      <c r="U128" s="53" t="s">
        <v>872</v>
      </c>
      <c r="V128" s="54">
        <v>187709902</v>
      </c>
      <c r="W128" s="65"/>
    </row>
    <row r="129" spans="1:23" s="55" customFormat="1" ht="15" customHeight="1">
      <c r="A129" s="46">
        <v>115</v>
      </c>
      <c r="B129" s="47" t="s">
        <v>1240</v>
      </c>
      <c r="C129" s="46" t="s">
        <v>873</v>
      </c>
      <c r="D129" s="48" t="s">
        <v>1127</v>
      </c>
      <c r="E129" s="49" t="s">
        <v>925</v>
      </c>
      <c r="F129" s="65" t="s">
        <v>1337</v>
      </c>
      <c r="G129" s="67" t="s">
        <v>1346</v>
      </c>
      <c r="H129" s="50" t="s">
        <v>1241</v>
      </c>
      <c r="I129" s="50"/>
      <c r="J129" s="50"/>
      <c r="K129" s="50"/>
      <c r="L129" s="51"/>
      <c r="M129" s="64">
        <v>1210000</v>
      </c>
      <c r="N129" s="68">
        <v>0.045</v>
      </c>
      <c r="O129" s="52" t="s">
        <v>870</v>
      </c>
      <c r="P129" s="61">
        <v>10</v>
      </c>
      <c r="Q129" s="53">
        <v>381150</v>
      </c>
      <c r="R129" s="53" t="s">
        <v>1137</v>
      </c>
      <c r="S129" s="62">
        <v>0</v>
      </c>
      <c r="T129" s="62">
        <v>0</v>
      </c>
      <c r="U129" s="53" t="s">
        <v>872</v>
      </c>
      <c r="V129" s="54">
        <v>187732684</v>
      </c>
      <c r="W129" s="65"/>
    </row>
    <row r="130" spans="1:23" s="55" customFormat="1" ht="15" customHeight="1">
      <c r="A130" s="46">
        <v>116</v>
      </c>
      <c r="B130" s="47" t="s">
        <v>1242</v>
      </c>
      <c r="C130" s="46">
        <v>4018329708</v>
      </c>
      <c r="D130" s="48" t="s">
        <v>1243</v>
      </c>
      <c r="E130" s="49" t="s">
        <v>925</v>
      </c>
      <c r="F130" s="65" t="s">
        <v>1338</v>
      </c>
      <c r="G130" s="67" t="s">
        <v>1346</v>
      </c>
      <c r="H130" s="50" t="s">
        <v>1244</v>
      </c>
      <c r="I130" s="50"/>
      <c r="J130" s="50"/>
      <c r="K130" s="50"/>
      <c r="L130" s="51"/>
      <c r="M130" s="64">
        <v>1210000</v>
      </c>
      <c r="N130" s="68">
        <v>0.045</v>
      </c>
      <c r="O130" s="52" t="s">
        <v>870</v>
      </c>
      <c r="P130" s="61">
        <v>10</v>
      </c>
      <c r="Q130" s="53">
        <v>381150</v>
      </c>
      <c r="R130" s="53" t="s">
        <v>1137</v>
      </c>
      <c r="S130" s="62">
        <v>0</v>
      </c>
      <c r="T130" s="62">
        <v>0</v>
      </c>
      <c r="U130" s="53" t="s">
        <v>872</v>
      </c>
      <c r="V130" s="54">
        <v>187611456</v>
      </c>
      <c r="W130" s="65"/>
    </row>
    <row r="131" spans="1:23" s="55" customFormat="1" ht="15" customHeight="1">
      <c r="A131" s="46">
        <v>117</v>
      </c>
      <c r="B131" s="47" t="s">
        <v>1245</v>
      </c>
      <c r="C131" s="46">
        <v>4017872165</v>
      </c>
      <c r="D131" s="48" t="s">
        <v>878</v>
      </c>
      <c r="E131" s="49" t="s">
        <v>925</v>
      </c>
      <c r="F131" s="65" t="s">
        <v>1338</v>
      </c>
      <c r="G131" s="67" t="s">
        <v>1346</v>
      </c>
      <c r="H131" s="50" t="s">
        <v>1246</v>
      </c>
      <c r="I131" s="50"/>
      <c r="J131" s="50"/>
      <c r="K131" s="50"/>
      <c r="L131" s="51"/>
      <c r="M131" s="64">
        <v>1210000</v>
      </c>
      <c r="N131" s="68">
        <v>0.045</v>
      </c>
      <c r="O131" s="52" t="s">
        <v>870</v>
      </c>
      <c r="P131" s="61">
        <v>10</v>
      </c>
      <c r="Q131" s="53">
        <v>381150</v>
      </c>
      <c r="R131" s="53" t="s">
        <v>1137</v>
      </c>
      <c r="S131" s="62">
        <v>0</v>
      </c>
      <c r="T131" s="62">
        <v>0</v>
      </c>
      <c r="U131" s="53" t="s">
        <v>872</v>
      </c>
      <c r="V131" s="54">
        <v>187758860</v>
      </c>
      <c r="W131" s="65"/>
    </row>
    <row r="132" spans="1:23" s="55" customFormat="1" ht="15" customHeight="1">
      <c r="A132" s="46">
        <v>118</v>
      </c>
      <c r="B132" s="47" t="s">
        <v>1247</v>
      </c>
      <c r="C132" s="46">
        <v>4017874250</v>
      </c>
      <c r="D132" s="48" t="s">
        <v>935</v>
      </c>
      <c r="E132" s="49" t="s">
        <v>925</v>
      </c>
      <c r="F132" s="65" t="s">
        <v>1338</v>
      </c>
      <c r="G132" s="67" t="s">
        <v>1346</v>
      </c>
      <c r="H132" s="50" t="s">
        <v>1248</v>
      </c>
      <c r="I132" s="50"/>
      <c r="J132" s="50"/>
      <c r="K132" s="50"/>
      <c r="L132" s="51"/>
      <c r="M132" s="64">
        <v>1210000</v>
      </c>
      <c r="N132" s="68">
        <v>0.045</v>
      </c>
      <c r="O132" s="52" t="s">
        <v>870</v>
      </c>
      <c r="P132" s="61">
        <v>10</v>
      </c>
      <c r="Q132" s="53">
        <v>381150</v>
      </c>
      <c r="R132" s="53" t="s">
        <v>1137</v>
      </c>
      <c r="S132" s="62">
        <v>0</v>
      </c>
      <c r="T132" s="62">
        <v>0</v>
      </c>
      <c r="U132" s="53" t="s">
        <v>872</v>
      </c>
      <c r="V132" s="54">
        <v>187605941</v>
      </c>
      <c r="W132" s="65"/>
    </row>
    <row r="133" spans="1:23" s="55" customFormat="1" ht="15" customHeight="1">
      <c r="A133" s="46">
        <v>119</v>
      </c>
      <c r="B133" s="47" t="s">
        <v>1251</v>
      </c>
      <c r="C133" s="46" t="s">
        <v>873</v>
      </c>
      <c r="D133" s="48" t="s">
        <v>1104</v>
      </c>
      <c r="E133" s="49" t="s">
        <v>925</v>
      </c>
      <c r="F133" s="65" t="s">
        <v>1338</v>
      </c>
      <c r="G133" s="67" t="s">
        <v>1346</v>
      </c>
      <c r="H133" s="50" t="s">
        <v>1252</v>
      </c>
      <c r="I133" s="50"/>
      <c r="J133" s="50"/>
      <c r="K133" s="50"/>
      <c r="L133" s="51"/>
      <c r="M133" s="64">
        <v>1210000</v>
      </c>
      <c r="N133" s="68">
        <v>0.045</v>
      </c>
      <c r="O133" s="52" t="s">
        <v>870</v>
      </c>
      <c r="P133" s="61">
        <v>10</v>
      </c>
      <c r="Q133" s="53">
        <v>381150</v>
      </c>
      <c r="R133" s="53" t="s">
        <v>1137</v>
      </c>
      <c r="S133" s="62">
        <v>0</v>
      </c>
      <c r="T133" s="62">
        <v>0</v>
      </c>
      <c r="U133" s="53" t="s">
        <v>872</v>
      </c>
      <c r="V133" s="54">
        <v>187749788</v>
      </c>
      <c r="W133" s="65"/>
    </row>
    <row r="134" spans="1:23" s="55" customFormat="1" ht="15" customHeight="1">
      <c r="A134" s="46">
        <v>120</v>
      </c>
      <c r="B134" s="47" t="s">
        <v>1253</v>
      </c>
      <c r="C134" s="46">
        <v>4017576810</v>
      </c>
      <c r="D134" s="48" t="s">
        <v>1254</v>
      </c>
      <c r="E134" s="49" t="s">
        <v>925</v>
      </c>
      <c r="F134" s="65" t="s">
        <v>1340</v>
      </c>
      <c r="G134" s="67" t="s">
        <v>1346</v>
      </c>
      <c r="H134" s="50" t="s">
        <v>1255</v>
      </c>
      <c r="I134" s="50"/>
      <c r="J134" s="50"/>
      <c r="K134" s="50"/>
      <c r="L134" s="51"/>
      <c r="M134" s="64">
        <v>1210000</v>
      </c>
      <c r="N134" s="68">
        <v>0.045</v>
      </c>
      <c r="O134" s="52" t="s">
        <v>870</v>
      </c>
      <c r="P134" s="61">
        <v>10</v>
      </c>
      <c r="Q134" s="53">
        <v>381150</v>
      </c>
      <c r="R134" s="53" t="s">
        <v>1256</v>
      </c>
      <c r="S134" s="62">
        <v>0</v>
      </c>
      <c r="T134" s="62">
        <v>0</v>
      </c>
      <c r="U134" s="53" t="s">
        <v>872</v>
      </c>
      <c r="V134" s="54" t="s">
        <v>873</v>
      </c>
      <c r="W134" s="65"/>
    </row>
    <row r="135" spans="1:23" s="55" customFormat="1" ht="15" customHeight="1">
      <c r="A135" s="46">
        <v>121</v>
      </c>
      <c r="B135" s="47" t="s">
        <v>1257</v>
      </c>
      <c r="C135" s="46">
        <v>4018308386</v>
      </c>
      <c r="D135" s="48" t="s">
        <v>1258</v>
      </c>
      <c r="E135" s="49" t="s">
        <v>867</v>
      </c>
      <c r="F135" s="65" t="s">
        <v>1340</v>
      </c>
      <c r="G135" s="67" t="s">
        <v>1346</v>
      </c>
      <c r="H135" s="50" t="s">
        <v>1259</v>
      </c>
      <c r="I135" s="50"/>
      <c r="J135" s="50"/>
      <c r="K135" s="50"/>
      <c r="L135" s="51"/>
      <c r="M135" s="64">
        <v>1210000</v>
      </c>
      <c r="N135" s="68">
        <v>0.045</v>
      </c>
      <c r="O135" s="52" t="s">
        <v>870</v>
      </c>
      <c r="P135" s="61">
        <v>10</v>
      </c>
      <c r="Q135" s="53">
        <v>381150</v>
      </c>
      <c r="R135" s="53" t="s">
        <v>1256</v>
      </c>
      <c r="S135" s="62">
        <v>0</v>
      </c>
      <c r="T135" s="62">
        <v>0</v>
      </c>
      <c r="U135" s="53" t="s">
        <v>872</v>
      </c>
      <c r="V135" s="54" t="s">
        <v>873</v>
      </c>
      <c r="W135" s="65"/>
    </row>
    <row r="136" spans="1:23" s="55" customFormat="1" ht="15" customHeight="1">
      <c r="A136" s="46">
        <v>122</v>
      </c>
      <c r="B136" s="47" t="s">
        <v>1260</v>
      </c>
      <c r="C136" s="46">
        <v>4018764191</v>
      </c>
      <c r="D136" s="48" t="s">
        <v>1104</v>
      </c>
      <c r="E136" s="49" t="s">
        <v>867</v>
      </c>
      <c r="F136" s="65" t="s">
        <v>1341</v>
      </c>
      <c r="G136" s="67" t="s">
        <v>1346</v>
      </c>
      <c r="H136" s="50" t="s">
        <v>1261</v>
      </c>
      <c r="I136" s="50"/>
      <c r="J136" s="50"/>
      <c r="K136" s="50"/>
      <c r="L136" s="51"/>
      <c r="M136" s="64">
        <v>1210000</v>
      </c>
      <c r="N136" s="68">
        <v>0.045</v>
      </c>
      <c r="O136" s="52" t="s">
        <v>870</v>
      </c>
      <c r="P136" s="61">
        <v>10</v>
      </c>
      <c r="Q136" s="53">
        <v>381150</v>
      </c>
      <c r="R136" s="53" t="s">
        <v>1256</v>
      </c>
      <c r="S136" s="62">
        <v>0</v>
      </c>
      <c r="T136" s="62">
        <v>0</v>
      </c>
      <c r="U136" s="53" t="s">
        <v>872</v>
      </c>
      <c r="V136" s="54">
        <v>184257577</v>
      </c>
      <c r="W136" s="65"/>
    </row>
    <row r="137" spans="1:23" s="55" customFormat="1" ht="15" customHeight="1">
      <c r="A137" s="46">
        <v>123</v>
      </c>
      <c r="B137" s="47" t="s">
        <v>1262</v>
      </c>
      <c r="C137" s="46">
        <v>4018764192</v>
      </c>
      <c r="D137" s="48" t="s">
        <v>1263</v>
      </c>
      <c r="E137" s="49" t="s">
        <v>925</v>
      </c>
      <c r="F137" s="65" t="s">
        <v>1341</v>
      </c>
      <c r="G137" s="67" t="s">
        <v>1346</v>
      </c>
      <c r="H137" s="50" t="s">
        <v>1264</v>
      </c>
      <c r="I137" s="50"/>
      <c r="J137" s="50"/>
      <c r="K137" s="50"/>
      <c r="L137" s="51"/>
      <c r="M137" s="64">
        <v>1210000</v>
      </c>
      <c r="N137" s="68">
        <v>0.045</v>
      </c>
      <c r="O137" s="52" t="s">
        <v>870</v>
      </c>
      <c r="P137" s="61">
        <v>10</v>
      </c>
      <c r="Q137" s="53">
        <v>381150</v>
      </c>
      <c r="R137" s="53" t="s">
        <v>1256</v>
      </c>
      <c r="S137" s="62">
        <v>0</v>
      </c>
      <c r="T137" s="62">
        <v>0</v>
      </c>
      <c r="U137" s="53" t="s">
        <v>872</v>
      </c>
      <c r="V137" s="54" t="s">
        <v>873</v>
      </c>
      <c r="W137" s="65"/>
    </row>
    <row r="138" spans="1:23" s="55" customFormat="1" ht="15" customHeight="1">
      <c r="A138" s="46">
        <v>124</v>
      </c>
      <c r="B138" s="47" t="s">
        <v>1265</v>
      </c>
      <c r="C138" s="46">
        <v>4017209167</v>
      </c>
      <c r="D138" s="48" t="s">
        <v>980</v>
      </c>
      <c r="E138" s="49" t="s">
        <v>867</v>
      </c>
      <c r="F138" s="65" t="s">
        <v>1341</v>
      </c>
      <c r="G138" s="67" t="s">
        <v>1346</v>
      </c>
      <c r="H138" s="50" t="s">
        <v>1266</v>
      </c>
      <c r="I138" s="50"/>
      <c r="J138" s="50"/>
      <c r="K138" s="50"/>
      <c r="L138" s="51"/>
      <c r="M138" s="64">
        <v>1210000</v>
      </c>
      <c r="N138" s="68">
        <v>0.045</v>
      </c>
      <c r="O138" s="52" t="s">
        <v>870</v>
      </c>
      <c r="P138" s="61">
        <v>10</v>
      </c>
      <c r="Q138" s="53">
        <v>381150</v>
      </c>
      <c r="R138" s="53" t="s">
        <v>1256</v>
      </c>
      <c r="S138" s="62">
        <v>0</v>
      </c>
      <c r="T138" s="62">
        <v>0</v>
      </c>
      <c r="U138" s="53" t="s">
        <v>872</v>
      </c>
      <c r="V138" s="54">
        <v>187719777</v>
      </c>
      <c r="W138" s="65"/>
    </row>
    <row r="139" spans="1:23" s="55" customFormat="1" ht="15" customHeight="1">
      <c r="A139" s="46">
        <v>125</v>
      </c>
      <c r="B139" s="47" t="s">
        <v>1267</v>
      </c>
      <c r="C139" s="46">
        <v>4018764194</v>
      </c>
      <c r="D139" s="48" t="s">
        <v>1268</v>
      </c>
      <c r="E139" s="49" t="s">
        <v>867</v>
      </c>
      <c r="F139" s="65" t="s">
        <v>1341</v>
      </c>
      <c r="G139" s="67" t="s">
        <v>1346</v>
      </c>
      <c r="H139" s="50" t="s">
        <v>1269</v>
      </c>
      <c r="I139" s="50"/>
      <c r="J139" s="50"/>
      <c r="K139" s="50"/>
      <c r="L139" s="51"/>
      <c r="M139" s="64">
        <v>1210000</v>
      </c>
      <c r="N139" s="68">
        <v>0.045</v>
      </c>
      <c r="O139" s="52" t="s">
        <v>870</v>
      </c>
      <c r="P139" s="61">
        <v>10</v>
      </c>
      <c r="Q139" s="53">
        <v>381150</v>
      </c>
      <c r="R139" s="53" t="s">
        <v>1256</v>
      </c>
      <c r="S139" s="62">
        <v>0</v>
      </c>
      <c r="T139" s="62">
        <v>0</v>
      </c>
      <c r="U139" s="53" t="s">
        <v>872</v>
      </c>
      <c r="V139" s="54" t="s">
        <v>873</v>
      </c>
      <c r="W139" s="65"/>
    </row>
    <row r="140" spans="1:23" s="55" customFormat="1" ht="15" customHeight="1">
      <c r="A140" s="46">
        <v>126</v>
      </c>
      <c r="B140" s="47" t="s">
        <v>1270</v>
      </c>
      <c r="C140" s="46" t="s">
        <v>873</v>
      </c>
      <c r="D140" s="48" t="s">
        <v>1271</v>
      </c>
      <c r="E140" s="49" t="s">
        <v>867</v>
      </c>
      <c r="F140" s="65" t="s">
        <v>1341</v>
      </c>
      <c r="G140" s="67" t="s">
        <v>1346</v>
      </c>
      <c r="H140" s="50" t="s">
        <v>1272</v>
      </c>
      <c r="I140" s="50"/>
      <c r="J140" s="50"/>
      <c r="K140" s="50"/>
      <c r="L140" s="51"/>
      <c r="M140" s="64">
        <v>1210000</v>
      </c>
      <c r="N140" s="68">
        <v>0.045</v>
      </c>
      <c r="O140" s="52" t="s">
        <v>870</v>
      </c>
      <c r="P140" s="61">
        <v>10</v>
      </c>
      <c r="Q140" s="53">
        <v>381150</v>
      </c>
      <c r="R140" s="53" t="s">
        <v>1256</v>
      </c>
      <c r="S140" s="62">
        <v>0</v>
      </c>
      <c r="T140" s="62">
        <v>0</v>
      </c>
      <c r="U140" s="53" t="s">
        <v>872</v>
      </c>
      <c r="V140" s="54" t="s">
        <v>873</v>
      </c>
      <c r="W140" s="65"/>
    </row>
    <row r="141" spans="1:23" s="55" customFormat="1" ht="15" customHeight="1">
      <c r="A141" s="46">
        <v>127</v>
      </c>
      <c r="B141" s="47" t="s">
        <v>1273</v>
      </c>
      <c r="C141" s="46">
        <v>4017439332</v>
      </c>
      <c r="D141" s="48" t="s">
        <v>1274</v>
      </c>
      <c r="E141" s="49" t="s">
        <v>867</v>
      </c>
      <c r="F141" s="65" t="s">
        <v>1342</v>
      </c>
      <c r="G141" s="67" t="s">
        <v>1346</v>
      </c>
      <c r="H141" s="50" t="s">
        <v>1275</v>
      </c>
      <c r="I141" s="50"/>
      <c r="J141" s="50"/>
      <c r="K141" s="50"/>
      <c r="L141" s="51"/>
      <c r="M141" s="64">
        <v>1210000</v>
      </c>
      <c r="N141" s="68">
        <v>0.045</v>
      </c>
      <c r="O141" s="52" t="s">
        <v>870</v>
      </c>
      <c r="P141" s="61">
        <v>10</v>
      </c>
      <c r="Q141" s="53">
        <v>381150</v>
      </c>
      <c r="R141" s="53" t="s">
        <v>902</v>
      </c>
      <c r="S141" s="62">
        <v>0</v>
      </c>
      <c r="T141" s="62">
        <v>0</v>
      </c>
      <c r="U141" s="53" t="s">
        <v>872</v>
      </c>
      <c r="V141" s="54">
        <v>187581991</v>
      </c>
      <c r="W141" s="65"/>
    </row>
    <row r="142" spans="1:23" s="55" customFormat="1" ht="15" customHeight="1">
      <c r="A142" s="46">
        <v>128</v>
      </c>
      <c r="B142" s="47" t="s">
        <v>1276</v>
      </c>
      <c r="C142" s="46">
        <v>4017454993</v>
      </c>
      <c r="D142" s="48" t="s">
        <v>1277</v>
      </c>
      <c r="E142" s="49" t="s">
        <v>867</v>
      </c>
      <c r="F142" s="65" t="s">
        <v>1343</v>
      </c>
      <c r="G142" s="67" t="s">
        <v>1346</v>
      </c>
      <c r="H142" s="50" t="s">
        <v>1278</v>
      </c>
      <c r="I142" s="50"/>
      <c r="J142" s="50"/>
      <c r="K142" s="50"/>
      <c r="L142" s="51"/>
      <c r="M142" s="64">
        <v>1210000</v>
      </c>
      <c r="N142" s="68">
        <v>0.045</v>
      </c>
      <c r="O142" s="52" t="s">
        <v>870</v>
      </c>
      <c r="P142" s="61">
        <v>10</v>
      </c>
      <c r="Q142" s="53">
        <v>381150</v>
      </c>
      <c r="R142" s="53" t="s">
        <v>902</v>
      </c>
      <c r="S142" s="62">
        <v>0</v>
      </c>
      <c r="T142" s="62">
        <v>0</v>
      </c>
      <c r="U142" s="53" t="s">
        <v>872</v>
      </c>
      <c r="V142" s="54">
        <v>187718993</v>
      </c>
      <c r="W142" s="65"/>
    </row>
    <row r="143" spans="1:23" s="55" customFormat="1" ht="15" customHeight="1">
      <c r="A143" s="46">
        <v>129</v>
      </c>
      <c r="B143" s="47" t="s">
        <v>1281</v>
      </c>
      <c r="C143" s="46" t="s">
        <v>873</v>
      </c>
      <c r="D143" s="48" t="s">
        <v>1282</v>
      </c>
      <c r="E143" s="49" t="s">
        <v>867</v>
      </c>
      <c r="F143" s="65" t="s">
        <v>1344</v>
      </c>
      <c r="G143" s="67" t="s">
        <v>1346</v>
      </c>
      <c r="H143" s="50" t="s">
        <v>1283</v>
      </c>
      <c r="I143" s="50"/>
      <c r="J143" s="50"/>
      <c r="K143" s="50"/>
      <c r="L143" s="51"/>
      <c r="M143" s="64">
        <v>1210000</v>
      </c>
      <c r="N143" s="68">
        <v>0.045</v>
      </c>
      <c r="O143" s="52" t="s">
        <v>870</v>
      </c>
      <c r="P143" s="61">
        <v>10</v>
      </c>
      <c r="Q143" s="53">
        <v>381150</v>
      </c>
      <c r="R143" s="53" t="s">
        <v>902</v>
      </c>
      <c r="S143" s="62">
        <v>0</v>
      </c>
      <c r="T143" s="62">
        <v>0</v>
      </c>
      <c r="U143" s="53" t="s">
        <v>872</v>
      </c>
      <c r="V143" s="54">
        <v>50996842</v>
      </c>
      <c r="W143" s="65"/>
    </row>
    <row r="144" spans="1:23" s="55" customFormat="1" ht="15" customHeight="1">
      <c r="A144" s="46">
        <v>130</v>
      </c>
      <c r="B144" s="47" t="s">
        <v>1284</v>
      </c>
      <c r="C144" s="46">
        <v>4018325507</v>
      </c>
      <c r="D144" s="48" t="s">
        <v>1285</v>
      </c>
      <c r="E144" s="49" t="s">
        <v>867</v>
      </c>
      <c r="F144" s="65" t="s">
        <v>1344</v>
      </c>
      <c r="G144" s="67" t="s">
        <v>1346</v>
      </c>
      <c r="H144" s="50" t="s">
        <v>1286</v>
      </c>
      <c r="I144" s="50"/>
      <c r="J144" s="50"/>
      <c r="K144" s="50"/>
      <c r="L144" s="51"/>
      <c r="M144" s="64">
        <v>1210000</v>
      </c>
      <c r="N144" s="68">
        <v>0.045</v>
      </c>
      <c r="O144" s="52" t="s">
        <v>870</v>
      </c>
      <c r="P144" s="61">
        <v>10</v>
      </c>
      <c r="Q144" s="53">
        <v>381150</v>
      </c>
      <c r="R144" s="53" t="s">
        <v>902</v>
      </c>
      <c r="S144" s="62">
        <v>0</v>
      </c>
      <c r="T144" s="62">
        <v>0</v>
      </c>
      <c r="U144" s="53" t="s">
        <v>872</v>
      </c>
      <c r="V144" s="54">
        <v>187726875</v>
      </c>
      <c r="W144" s="65"/>
    </row>
    <row r="145" spans="1:251" s="5" customFormat="1" ht="16.5" customHeight="1">
      <c r="A145" s="319" t="s">
        <v>1287</v>
      </c>
      <c r="B145" s="320"/>
      <c r="C145" s="320"/>
      <c r="D145" s="320"/>
      <c r="E145" s="320"/>
      <c r="F145" s="320"/>
      <c r="G145" s="320"/>
      <c r="H145" s="320"/>
      <c r="I145" s="320"/>
      <c r="J145" s="320"/>
      <c r="K145" s="320"/>
      <c r="L145" s="320"/>
      <c r="M145" s="320"/>
      <c r="N145" s="320"/>
      <c r="O145" s="321"/>
      <c r="P145" s="241"/>
      <c r="Q145" s="242">
        <f>SUM(Q15:Q144)</f>
        <v>49549500</v>
      </c>
      <c r="R145" s="56"/>
      <c r="S145" s="56"/>
      <c r="T145" s="56"/>
      <c r="U145" s="56"/>
      <c r="V145" s="57"/>
      <c r="W145" s="144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</row>
    <row r="146" spans="1:251" s="5" customFormat="1" ht="25.5" customHeight="1">
      <c r="A146" s="1"/>
      <c r="B146" s="270" t="s">
        <v>3114</v>
      </c>
      <c r="C146" s="270"/>
      <c r="D146" s="270"/>
      <c r="E146" s="270"/>
      <c r="F146" s="270"/>
      <c r="G146" s="270"/>
      <c r="H146" s="270"/>
      <c r="I146" s="270"/>
      <c r="J146" s="270"/>
      <c r="K146" s="270"/>
      <c r="L146" s="270"/>
      <c r="M146" s="270"/>
      <c r="N146" s="270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</row>
    <row r="147" spans="1:251" s="5" customFormat="1" ht="39.75" customHeight="1">
      <c r="A147" s="312" t="s">
        <v>1288</v>
      </c>
      <c r="B147" s="312"/>
      <c r="C147" s="312"/>
      <c r="D147" s="312"/>
      <c r="E147" s="312"/>
      <c r="F147" s="312"/>
      <c r="G147" s="312"/>
      <c r="H147" s="312" t="s">
        <v>1289</v>
      </c>
      <c r="I147" s="312"/>
      <c r="J147" s="312"/>
      <c r="K147" s="312"/>
      <c r="L147" s="312"/>
      <c r="M147" s="312"/>
      <c r="N147" s="312"/>
      <c r="O147" s="312"/>
      <c r="P147" s="312"/>
      <c r="Q147" s="312"/>
      <c r="R147" s="312"/>
      <c r="S147" s="312"/>
      <c r="T147" s="312"/>
      <c r="U147" s="312"/>
      <c r="V147" s="312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</row>
    <row r="148" spans="1:251" s="5" customFormat="1" ht="24" customHeight="1">
      <c r="A148" s="315" t="s">
        <v>1290</v>
      </c>
      <c r="B148" s="315"/>
      <c r="C148" s="315"/>
      <c r="D148" s="315" t="s">
        <v>1291</v>
      </c>
      <c r="E148" s="315"/>
      <c r="F148" s="315"/>
      <c r="G148" s="315"/>
      <c r="H148" s="273" t="s">
        <v>3294</v>
      </c>
      <c r="I148" s="312"/>
      <c r="J148" s="312"/>
      <c r="K148" s="312"/>
      <c r="L148" s="312"/>
      <c r="M148" s="312"/>
      <c r="N148" s="312"/>
      <c r="O148" s="312"/>
      <c r="P148" s="312"/>
      <c r="Q148" s="312"/>
      <c r="R148" s="312"/>
      <c r="S148" s="312"/>
      <c r="T148" s="312"/>
      <c r="U148" s="312"/>
      <c r="V148" s="312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</row>
    <row r="149" spans="1:251" s="5" customFormat="1" ht="24" customHeight="1">
      <c r="A149" s="312" t="s">
        <v>1293</v>
      </c>
      <c r="B149" s="312"/>
      <c r="C149" s="312"/>
      <c r="D149" s="312" t="s">
        <v>1294</v>
      </c>
      <c r="E149" s="312"/>
      <c r="F149" s="312"/>
      <c r="G149" s="312"/>
      <c r="H149" s="312" t="s">
        <v>1295</v>
      </c>
      <c r="I149" s="312"/>
      <c r="J149" s="312"/>
      <c r="K149" s="312"/>
      <c r="L149" s="312"/>
      <c r="M149" s="312"/>
      <c r="N149" s="312"/>
      <c r="O149" s="312"/>
      <c r="P149" s="312" t="s">
        <v>1296</v>
      </c>
      <c r="Q149" s="312"/>
      <c r="R149" s="312"/>
      <c r="S149" s="312"/>
      <c r="T149" s="312"/>
      <c r="U149" s="312"/>
      <c r="V149" s="312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</row>
    <row r="150" spans="1:251" s="5" customFormat="1" ht="15" customHeight="1">
      <c r="A150" s="59"/>
      <c r="B150" s="58"/>
      <c r="C150" s="58"/>
      <c r="D150" s="58"/>
      <c r="E150" s="58"/>
      <c r="F150" s="6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6"/>
      <c r="R150" s="6"/>
      <c r="S150" s="6"/>
      <c r="T150" s="6"/>
      <c r="U150" s="6"/>
      <c r="V150" s="58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</row>
    <row r="151" spans="1:251" s="5" customFormat="1" ht="15" customHeight="1">
      <c r="A151" s="1"/>
      <c r="B151" s="1"/>
      <c r="C151" s="1"/>
      <c r="D151" s="1"/>
      <c r="E151" s="1"/>
      <c r="F151" s="1"/>
      <c r="G151" s="1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</row>
    <row r="152" spans="1:251" s="5" customFormat="1" ht="18" customHeight="1">
      <c r="A152" s="9"/>
      <c r="B152" s="15"/>
      <c r="C152" s="15"/>
      <c r="D152" s="60"/>
      <c r="E152" s="3"/>
      <c r="F152" s="7"/>
      <c r="G152" s="3"/>
      <c r="H152" s="60"/>
      <c r="I152" s="60"/>
      <c r="J152" s="60"/>
      <c r="K152" s="60"/>
      <c r="L152" s="60"/>
      <c r="M152" s="60"/>
      <c r="N152" s="18"/>
      <c r="O152" s="18"/>
      <c r="P152" s="18"/>
      <c r="Q152" s="13"/>
      <c r="R152" s="13"/>
      <c r="S152" s="13"/>
      <c r="T152" s="13"/>
      <c r="U152" s="13"/>
      <c r="V152" s="18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</row>
  </sheetData>
  <sheetProtection/>
  <mergeCells count="27">
    <mergeCell ref="M1:V1"/>
    <mergeCell ref="A5:V5"/>
    <mergeCell ref="T10:T12"/>
    <mergeCell ref="A8:V8"/>
    <mergeCell ref="S10:S12"/>
    <mergeCell ref="A6:V6"/>
    <mergeCell ref="M3:V3"/>
    <mergeCell ref="U10:U12"/>
    <mergeCell ref="A3:C3"/>
    <mergeCell ref="R10:R12"/>
    <mergeCell ref="M2:V2"/>
    <mergeCell ref="P149:V149"/>
    <mergeCell ref="D148:G148"/>
    <mergeCell ref="H148:V148"/>
    <mergeCell ref="H147:V147"/>
    <mergeCell ref="A145:O145"/>
    <mergeCell ref="B146:N146"/>
    <mergeCell ref="A1:C1"/>
    <mergeCell ref="H149:O149"/>
    <mergeCell ref="A147:G147"/>
    <mergeCell ref="L10:M10"/>
    <mergeCell ref="A148:C148"/>
    <mergeCell ref="D149:G149"/>
    <mergeCell ref="A2:C2"/>
    <mergeCell ref="J10:K10"/>
    <mergeCell ref="A149:C149"/>
    <mergeCell ref="O10:P10"/>
  </mergeCells>
  <printOptions horizontalCentered="1"/>
  <pageMargins left="0.25" right="0" top="0.5" bottom="0.5" header="0" footer="0"/>
  <pageSetup horizontalDpi="600" verticalDpi="600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Thang</cp:lastModifiedBy>
  <cp:lastPrinted>2017-03-13T07:59:02Z</cp:lastPrinted>
  <dcterms:created xsi:type="dcterms:W3CDTF">2017-02-23T12:15:14Z</dcterms:created>
  <dcterms:modified xsi:type="dcterms:W3CDTF">2017-03-13T08:03:42Z</dcterms:modified>
  <cp:category/>
  <cp:version/>
  <cp:contentType/>
  <cp:contentStatus/>
</cp:coreProperties>
</file>